
<file path=[Content_Types].xml><?xml version="1.0" encoding="utf-8"?>
<Types xmlns="http://schemas.openxmlformats.org/package/2006/content-types">
  <Override PartName="/xl/tables/table4.xml" ContentType="application/vnd.openxmlformats-officedocument.spreadsheetml.tabl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tables/table3.xml" ContentType="application/vnd.openxmlformats-officedocument.spreadsheetml.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4115" windowHeight="4680" activeTab="1"/>
  </bookViews>
  <sheets>
    <sheet name="Original" sheetId="1" r:id="rId1"/>
    <sheet name="Auswertung" sheetId="2" r:id="rId2"/>
    <sheet name="Tabelle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45621" concurrentCalc="0" concurrentManualCount="1"/>
</workbook>
</file>

<file path=xl/calcChain.xml><?xml version="1.0" encoding="utf-8"?>
<calcChain xmlns="http://schemas.openxmlformats.org/spreadsheetml/2006/main">
  <c r="K28" i="2"/>
  <c r="K12"/>
  <c r="D28"/>
  <c r="D12"/>
  <c r="M28"/>
  <c r="M12"/>
  <c r="M25"/>
  <c r="M24"/>
  <c r="M23"/>
  <c r="M22"/>
  <c r="M21"/>
  <c r="M20"/>
  <c r="M27"/>
  <c r="M26"/>
  <c r="K27"/>
  <c r="K26"/>
  <c r="D27"/>
  <c r="D26"/>
  <c r="M11"/>
  <c r="M10"/>
  <c r="K11"/>
  <c r="K10"/>
  <c r="D11"/>
  <c r="D10"/>
  <c r="M5"/>
  <c r="M6"/>
  <c r="M7"/>
  <c r="M8"/>
  <c r="M9"/>
  <c r="M4"/>
  <c r="K20"/>
  <c r="K21"/>
  <c r="K22"/>
  <c r="K23"/>
  <c r="K24"/>
  <c r="K25"/>
  <c r="D20"/>
  <c r="D21"/>
  <c r="D22"/>
  <c r="D23"/>
  <c r="D24"/>
  <c r="D25"/>
  <c r="K4"/>
  <c r="K5"/>
  <c r="K6"/>
  <c r="K7"/>
  <c r="K8"/>
  <c r="K9"/>
  <c r="D4"/>
  <c r="D5"/>
  <c r="D6"/>
  <c r="D7"/>
  <c r="D8"/>
  <c r="D9"/>
  <c r="J27" i="1"/>
  <c r="H27"/>
  <c r="J26"/>
  <c r="I26"/>
  <c r="I27"/>
  <c r="H26"/>
  <c r="D27"/>
  <c r="D26"/>
  <c r="C26"/>
  <c r="C27"/>
  <c r="B26"/>
  <c r="B27"/>
  <c r="J10"/>
  <c r="J11"/>
  <c r="I10"/>
  <c r="I11"/>
  <c r="H10"/>
  <c r="H11"/>
  <c r="D11"/>
  <c r="B11"/>
  <c r="C10"/>
  <c r="C11"/>
  <c r="D10"/>
  <c r="B10"/>
  <c r="B25"/>
  <c r="B9"/>
  <c r="C25"/>
  <c r="C9"/>
  <c r="D25"/>
  <c r="D9"/>
  <c r="H25"/>
  <c r="H9"/>
  <c r="I25"/>
  <c r="I9"/>
  <c r="J25"/>
  <c r="J9"/>
  <c r="B24"/>
  <c r="B8"/>
  <c r="C24"/>
  <c r="C8"/>
  <c r="D24"/>
  <c r="D8"/>
  <c r="H24"/>
  <c r="H8"/>
  <c r="I24"/>
  <c r="I8"/>
  <c r="J24"/>
  <c r="J8"/>
  <c r="B23"/>
  <c r="B7"/>
  <c r="C23"/>
  <c r="C7"/>
  <c r="D23"/>
  <c r="D7"/>
  <c r="H23"/>
  <c r="H7"/>
  <c r="I23"/>
  <c r="I7"/>
  <c r="J23"/>
  <c r="J7"/>
  <c r="B22"/>
  <c r="B6"/>
  <c r="C22"/>
  <c r="C6"/>
  <c r="D22"/>
  <c r="D6"/>
  <c r="H22"/>
  <c r="H6"/>
  <c r="I22"/>
  <c r="I6"/>
  <c r="J22"/>
  <c r="J6"/>
  <c r="B21"/>
  <c r="B5"/>
  <c r="C21"/>
  <c r="C5"/>
  <c r="D21"/>
  <c r="D5"/>
  <c r="H21"/>
  <c r="H5"/>
  <c r="I21"/>
  <c r="I5"/>
  <c r="J21"/>
  <c r="J5"/>
  <c r="J20"/>
  <c r="J4"/>
  <c r="B20"/>
  <c r="B4"/>
  <c r="C20"/>
  <c r="C4"/>
  <c r="D20"/>
  <c r="D4"/>
  <c r="H20"/>
  <c r="H4"/>
  <c r="I20"/>
  <c r="I4"/>
</calcChain>
</file>

<file path=xl/sharedStrings.xml><?xml version="1.0" encoding="utf-8"?>
<sst xmlns="http://schemas.openxmlformats.org/spreadsheetml/2006/main" count="120" uniqueCount="25">
  <si>
    <t>Probanden</t>
  </si>
  <si>
    <t>VE</t>
  </si>
  <si>
    <t xml:space="preserve">NE </t>
  </si>
  <si>
    <t>ND</t>
  </si>
  <si>
    <t>Gi</t>
  </si>
  <si>
    <t>Rechts</t>
  </si>
  <si>
    <t xml:space="preserve">Probanden </t>
  </si>
  <si>
    <t>NE</t>
  </si>
  <si>
    <t>Kontroll Links</t>
  </si>
  <si>
    <t>von 0 bis max</t>
  </si>
  <si>
    <t xml:space="preserve">Rechts </t>
  </si>
  <si>
    <t>von 0 bis deff</t>
  </si>
  <si>
    <t>Kontroll links</t>
  </si>
  <si>
    <t>probanden</t>
  </si>
  <si>
    <t>Jan H</t>
  </si>
  <si>
    <t>Jan S</t>
  </si>
  <si>
    <t>Phillip Jo</t>
  </si>
  <si>
    <t>Pjillip Jo</t>
  </si>
  <si>
    <t>Tobias St</t>
  </si>
  <si>
    <t>Anna Park</t>
  </si>
  <si>
    <t>Mittelwert</t>
  </si>
  <si>
    <t>Std-abw</t>
  </si>
  <si>
    <t>NE/VE %</t>
  </si>
  <si>
    <t>ND li/re %</t>
  </si>
  <si>
    <t>T-Test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</si>
</sst>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2" fontId="0" fillId="0" borderId="0" xfId="0" applyNumberFormat="1"/>
    <xf numFmtId="9" fontId="0" fillId="2" borderId="0" xfId="1" applyFont="1" applyFill="1"/>
    <xf numFmtId="0" fontId="0" fillId="0" borderId="1" xfId="0" applyBorder="1"/>
    <xf numFmtId="9" fontId="0" fillId="2" borderId="1" xfId="1" applyFont="1" applyFill="1" applyBorder="1"/>
    <xf numFmtId="0" fontId="0" fillId="3" borderId="1" xfId="0" applyFill="1" applyBorder="1"/>
    <xf numFmtId="9" fontId="0" fillId="3" borderId="1" xfId="1" applyFont="1" applyFill="1" applyBorder="1"/>
    <xf numFmtId="0" fontId="0" fillId="3" borderId="0" xfId="0" applyFill="1"/>
    <xf numFmtId="9" fontId="0" fillId="3" borderId="0" xfId="1" applyFont="1" applyFill="1"/>
    <xf numFmtId="2" fontId="0" fillId="0" borderId="1" xfId="0" applyNumberFormat="1" applyBorder="1"/>
    <xf numFmtId="2" fontId="0" fillId="4" borderId="1" xfId="0" applyNumberFormat="1" applyFill="1" applyBorder="1"/>
    <xf numFmtId="164" fontId="0" fillId="0" borderId="0" xfId="0" applyNumberFormat="1"/>
    <xf numFmtId="164" fontId="0" fillId="3" borderId="0" xfId="0" applyNumberFormat="1" applyFill="1"/>
    <xf numFmtId="164" fontId="0" fillId="4" borderId="0" xfId="0" applyNumberFormat="1" applyFill="1"/>
    <xf numFmtId="164" fontId="0" fillId="0" borderId="1" xfId="0" applyNumberFormat="1" applyBorder="1"/>
    <xf numFmtId="164" fontId="0" fillId="3" borderId="1" xfId="0" applyNumberFormat="1" applyFill="1" applyBorder="1"/>
    <xf numFmtId="0" fontId="2" fillId="5" borderId="2" xfId="0" applyFont="1" applyFill="1" applyBorder="1" applyAlignment="1">
      <alignment horizontal="right"/>
    </xf>
    <xf numFmtId="2" fontId="2" fillId="5" borderId="3" xfId="0" applyNumberFormat="1" applyFont="1" applyFill="1" applyBorder="1"/>
    <xf numFmtId="164" fontId="0" fillId="4" borderId="1" xfId="0" applyNumberFormat="1" applyFill="1" applyBorder="1"/>
    <xf numFmtId="9" fontId="0" fillId="4" borderId="1" xfId="1" applyFont="1" applyFill="1" applyBorder="1"/>
    <xf numFmtId="9" fontId="0" fillId="4" borderId="0" xfId="1" applyFon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Giuliano%20%20De%20Meo%20S_R_V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L_V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L_N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L_ND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R_V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R_N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R_N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L_V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L_NE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Stolz%20S_L_N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R_V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Giuliano%20%20De%20Meo%20S_R_N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R_N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R_N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L_V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L_N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hilipp%20Jodes/Philipp%20Jodes%20S_L_N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R_V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R_NE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R_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L_V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L_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Giuliano%20%20De%20Meo%20S_R_ND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Tobias%20Strack/Tobias%20Strack%20S_L_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R_AP28_VE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R_AP28_N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R_AP28_N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L_AP28_VE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L_AP28_NE.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Proband%20XY/S_L_AP28_N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Giuliano%20%20De%20Meo%20S_L_V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Giuliano%20%20De%20Meo%20S_L_N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Dienstag%2024.06.2014%20&#252;berarbeitet/Giuliano%20%20De%20Meo%20S_L_N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R_V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R_N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14692/AppData/Local/Microsoft/Windows/Temporary%20Internet%20Files/Content.Outlook/BPN0BNBB/Jan%20Hankele%20S_R_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916">
          <cell r="A916">
            <v>4490</v>
          </cell>
          <cell r="C916">
            <v>8</v>
          </cell>
        </row>
        <row r="917">
          <cell r="A917">
            <v>4495</v>
          </cell>
          <cell r="C917">
            <v>-8</v>
          </cell>
        </row>
        <row r="918">
          <cell r="A918">
            <v>4500</v>
          </cell>
          <cell r="C918">
            <v>-15</v>
          </cell>
        </row>
        <row r="919">
          <cell r="A919">
            <v>4505</v>
          </cell>
          <cell r="C919">
            <v>-30</v>
          </cell>
        </row>
        <row r="920">
          <cell r="A920">
            <v>4510</v>
          </cell>
          <cell r="C920">
            <v>-42</v>
          </cell>
        </row>
        <row r="921">
          <cell r="A921">
            <v>4515</v>
          </cell>
          <cell r="C921">
            <v>-60</v>
          </cell>
        </row>
        <row r="922">
          <cell r="A922">
            <v>4520</v>
          </cell>
          <cell r="C922">
            <v>-80</v>
          </cell>
        </row>
        <row r="923">
          <cell r="A923">
            <v>4525</v>
          </cell>
          <cell r="C923">
            <v>-95</v>
          </cell>
        </row>
        <row r="924">
          <cell r="A924">
            <v>4530</v>
          </cell>
          <cell r="C924">
            <v>-117</v>
          </cell>
        </row>
        <row r="925">
          <cell r="A925">
            <v>4535</v>
          </cell>
          <cell r="C925">
            <v>-147</v>
          </cell>
        </row>
        <row r="926">
          <cell r="A926">
            <v>4540</v>
          </cell>
          <cell r="C926">
            <v>-177</v>
          </cell>
        </row>
        <row r="927">
          <cell r="A927">
            <v>4545</v>
          </cell>
          <cell r="C927">
            <v>-210</v>
          </cell>
        </row>
        <row r="928">
          <cell r="A928">
            <v>4550</v>
          </cell>
          <cell r="C928">
            <v>-248</v>
          </cell>
        </row>
        <row r="929">
          <cell r="A929">
            <v>4555</v>
          </cell>
          <cell r="C929">
            <v>-293</v>
          </cell>
        </row>
        <row r="930">
          <cell r="A930">
            <v>4560</v>
          </cell>
          <cell r="C930">
            <v>-342</v>
          </cell>
        </row>
        <row r="931">
          <cell r="A931">
            <v>4565</v>
          </cell>
          <cell r="C931">
            <v>-395</v>
          </cell>
        </row>
        <row r="932">
          <cell r="A932">
            <v>4570</v>
          </cell>
          <cell r="C932">
            <v>-450</v>
          </cell>
        </row>
        <row r="933">
          <cell r="A933">
            <v>4575</v>
          </cell>
          <cell r="C933">
            <v>-530</v>
          </cell>
        </row>
        <row r="934">
          <cell r="A934">
            <v>4580</v>
          </cell>
          <cell r="C934">
            <v>-590</v>
          </cell>
        </row>
        <row r="935">
          <cell r="A935">
            <v>4585</v>
          </cell>
          <cell r="C935">
            <v>-660</v>
          </cell>
        </row>
        <row r="936">
          <cell r="A936">
            <v>4590</v>
          </cell>
          <cell r="C936">
            <v>-732</v>
          </cell>
        </row>
        <row r="937">
          <cell r="A937">
            <v>4595</v>
          </cell>
          <cell r="C937">
            <v>-810</v>
          </cell>
        </row>
        <row r="938">
          <cell r="A938">
            <v>4600</v>
          </cell>
          <cell r="C938">
            <v>-875</v>
          </cell>
        </row>
        <row r="939">
          <cell r="A939">
            <v>4605</v>
          </cell>
          <cell r="C939">
            <v>-938</v>
          </cell>
        </row>
        <row r="940">
          <cell r="A940">
            <v>4610</v>
          </cell>
          <cell r="C940">
            <v>-998</v>
          </cell>
        </row>
        <row r="941">
          <cell r="A941">
            <v>4615</v>
          </cell>
          <cell r="C941">
            <v>-1073</v>
          </cell>
        </row>
        <row r="942">
          <cell r="A942">
            <v>4620</v>
          </cell>
          <cell r="C942">
            <v>-1130</v>
          </cell>
        </row>
        <row r="943">
          <cell r="A943">
            <v>4625</v>
          </cell>
          <cell r="C943">
            <v>-1193</v>
          </cell>
        </row>
        <row r="944">
          <cell r="A944">
            <v>4630</v>
          </cell>
          <cell r="C944">
            <v>-1245</v>
          </cell>
        </row>
        <row r="945">
          <cell r="A945">
            <v>4635</v>
          </cell>
          <cell r="C945">
            <v>-1310</v>
          </cell>
        </row>
        <row r="946">
          <cell r="A946">
            <v>4640</v>
          </cell>
          <cell r="C946">
            <v>-1362</v>
          </cell>
        </row>
        <row r="947">
          <cell r="A947">
            <v>4645</v>
          </cell>
          <cell r="C947">
            <v>-1410</v>
          </cell>
        </row>
        <row r="948">
          <cell r="A948">
            <v>4650</v>
          </cell>
          <cell r="C948">
            <v>-1445</v>
          </cell>
        </row>
        <row r="949">
          <cell r="A949">
            <v>4655</v>
          </cell>
          <cell r="C949">
            <v>-1485</v>
          </cell>
        </row>
        <row r="950">
          <cell r="A950">
            <v>4660</v>
          </cell>
          <cell r="C950">
            <v>-1515</v>
          </cell>
        </row>
        <row r="951">
          <cell r="A951">
            <v>4665</v>
          </cell>
          <cell r="C951">
            <v>-1542</v>
          </cell>
        </row>
        <row r="952">
          <cell r="A952">
            <v>4670</v>
          </cell>
          <cell r="C952">
            <v>-1565</v>
          </cell>
        </row>
        <row r="953">
          <cell r="A953">
            <v>4675</v>
          </cell>
          <cell r="C953">
            <v>-1583</v>
          </cell>
        </row>
        <row r="954">
          <cell r="A954">
            <v>4680</v>
          </cell>
          <cell r="C954">
            <v>-1605</v>
          </cell>
        </row>
        <row r="955">
          <cell r="A955">
            <v>4685</v>
          </cell>
          <cell r="C955">
            <v>-1625</v>
          </cell>
        </row>
        <row r="956">
          <cell r="A956">
            <v>4690</v>
          </cell>
          <cell r="C956">
            <v>-1647</v>
          </cell>
        </row>
        <row r="957">
          <cell r="A957">
            <v>4695</v>
          </cell>
          <cell r="C957">
            <v>-1677</v>
          </cell>
        </row>
        <row r="958">
          <cell r="A958">
            <v>4700</v>
          </cell>
          <cell r="C958">
            <v>-1707</v>
          </cell>
        </row>
        <row r="959">
          <cell r="A959">
            <v>4705</v>
          </cell>
          <cell r="C959">
            <v>-1737</v>
          </cell>
        </row>
        <row r="960">
          <cell r="A960">
            <v>4710</v>
          </cell>
          <cell r="C960">
            <v>-1763</v>
          </cell>
        </row>
        <row r="961">
          <cell r="A961">
            <v>4715</v>
          </cell>
          <cell r="C961">
            <v>-1800</v>
          </cell>
        </row>
        <row r="962">
          <cell r="A962">
            <v>4720</v>
          </cell>
          <cell r="C962">
            <v>-1830</v>
          </cell>
        </row>
        <row r="963">
          <cell r="A963">
            <v>4725</v>
          </cell>
          <cell r="C963">
            <v>-1853</v>
          </cell>
        </row>
        <row r="964">
          <cell r="A964">
            <v>4730</v>
          </cell>
          <cell r="C964">
            <v>-1875</v>
          </cell>
        </row>
        <row r="965">
          <cell r="A965">
            <v>4735</v>
          </cell>
          <cell r="C965">
            <v>-1895</v>
          </cell>
        </row>
        <row r="966">
          <cell r="A966">
            <v>4740</v>
          </cell>
          <cell r="C966">
            <v>-1902</v>
          </cell>
        </row>
        <row r="967">
          <cell r="A967">
            <v>4745</v>
          </cell>
          <cell r="C967">
            <v>-1910</v>
          </cell>
        </row>
        <row r="968">
          <cell r="A968">
            <v>4750</v>
          </cell>
          <cell r="C968">
            <v>-1910</v>
          </cell>
        </row>
        <row r="969">
          <cell r="A969">
            <v>4755</v>
          </cell>
          <cell r="C969">
            <v>-1913</v>
          </cell>
        </row>
        <row r="970">
          <cell r="A970">
            <v>4760</v>
          </cell>
          <cell r="C970">
            <v>-1917</v>
          </cell>
        </row>
        <row r="971">
          <cell r="A971">
            <v>4765</v>
          </cell>
          <cell r="C971">
            <v>-1920</v>
          </cell>
        </row>
        <row r="972">
          <cell r="A972">
            <v>4770</v>
          </cell>
          <cell r="C972">
            <v>-1928</v>
          </cell>
        </row>
        <row r="973">
          <cell r="A973">
            <v>4775</v>
          </cell>
          <cell r="C973">
            <v>-1940</v>
          </cell>
        </row>
        <row r="974">
          <cell r="A974">
            <v>4780</v>
          </cell>
          <cell r="C974">
            <v>-1950</v>
          </cell>
        </row>
        <row r="975">
          <cell r="A975">
            <v>4785</v>
          </cell>
          <cell r="C975">
            <v>-1958</v>
          </cell>
        </row>
        <row r="976">
          <cell r="A976">
            <v>4790</v>
          </cell>
          <cell r="C976">
            <v>-1965</v>
          </cell>
        </row>
        <row r="977">
          <cell r="A977">
            <v>4795</v>
          </cell>
          <cell r="C977">
            <v>-1973</v>
          </cell>
        </row>
        <row r="978">
          <cell r="A978">
            <v>4800</v>
          </cell>
          <cell r="C978">
            <v>-1980</v>
          </cell>
        </row>
        <row r="979">
          <cell r="A979">
            <v>4805</v>
          </cell>
          <cell r="C979">
            <v>-1988</v>
          </cell>
        </row>
        <row r="980">
          <cell r="A980">
            <v>4810</v>
          </cell>
          <cell r="C980">
            <v>-1992</v>
          </cell>
        </row>
        <row r="981">
          <cell r="A981">
            <v>4815</v>
          </cell>
          <cell r="C981">
            <v>-1995</v>
          </cell>
        </row>
        <row r="982">
          <cell r="A982">
            <v>4820</v>
          </cell>
          <cell r="C982">
            <v>-2000</v>
          </cell>
        </row>
        <row r="983">
          <cell r="A983">
            <v>4825</v>
          </cell>
          <cell r="C983">
            <v>-2003</v>
          </cell>
        </row>
        <row r="984">
          <cell r="A984">
            <v>4830</v>
          </cell>
          <cell r="C984">
            <v>-2007</v>
          </cell>
        </row>
        <row r="985">
          <cell r="A985">
            <v>4835</v>
          </cell>
          <cell r="C985">
            <v>-2010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382">
          <cell r="A1382">
            <v>6820</v>
          </cell>
          <cell r="C1382">
            <v>0</v>
          </cell>
        </row>
        <row r="1383">
          <cell r="A1383">
            <v>6825</v>
          </cell>
          <cell r="C1383">
            <v>-23</v>
          </cell>
        </row>
        <row r="1384">
          <cell r="A1384">
            <v>6830</v>
          </cell>
          <cell r="C1384">
            <v>-45</v>
          </cell>
        </row>
        <row r="1385">
          <cell r="A1385">
            <v>6835</v>
          </cell>
          <cell r="C1385">
            <v>-80</v>
          </cell>
        </row>
        <row r="1386">
          <cell r="A1386">
            <v>6840</v>
          </cell>
          <cell r="C1386">
            <v>-102</v>
          </cell>
        </row>
        <row r="1387">
          <cell r="A1387">
            <v>6845</v>
          </cell>
          <cell r="C1387">
            <v>-132</v>
          </cell>
        </row>
        <row r="1388">
          <cell r="A1388">
            <v>6850</v>
          </cell>
          <cell r="C1388">
            <v>-158</v>
          </cell>
        </row>
        <row r="1389">
          <cell r="A1389">
            <v>6855</v>
          </cell>
          <cell r="C1389">
            <v>-203</v>
          </cell>
        </row>
        <row r="1390">
          <cell r="A1390">
            <v>6860</v>
          </cell>
          <cell r="C1390">
            <v>-252</v>
          </cell>
        </row>
        <row r="1391">
          <cell r="A1391">
            <v>6865</v>
          </cell>
          <cell r="C1391">
            <v>-305</v>
          </cell>
        </row>
        <row r="1392">
          <cell r="A1392">
            <v>6870</v>
          </cell>
          <cell r="C1392">
            <v>-372</v>
          </cell>
        </row>
        <row r="1393">
          <cell r="A1393">
            <v>6875</v>
          </cell>
          <cell r="C1393">
            <v>-473</v>
          </cell>
        </row>
        <row r="1394">
          <cell r="A1394">
            <v>6880</v>
          </cell>
          <cell r="C1394">
            <v>-570</v>
          </cell>
        </row>
        <row r="1395">
          <cell r="A1395">
            <v>6885</v>
          </cell>
          <cell r="C1395">
            <v>-665</v>
          </cell>
        </row>
        <row r="1396">
          <cell r="A1396">
            <v>6890</v>
          </cell>
          <cell r="C1396">
            <v>-762</v>
          </cell>
        </row>
        <row r="1397">
          <cell r="A1397">
            <v>6895</v>
          </cell>
          <cell r="C1397">
            <v>-822</v>
          </cell>
        </row>
        <row r="1398">
          <cell r="A1398">
            <v>6900</v>
          </cell>
          <cell r="C1398">
            <v>-845</v>
          </cell>
        </row>
        <row r="1399">
          <cell r="A1399">
            <v>6905</v>
          </cell>
          <cell r="C1399">
            <v>-840</v>
          </cell>
        </row>
        <row r="1400">
          <cell r="A1400">
            <v>6910</v>
          </cell>
          <cell r="C1400">
            <v>-848</v>
          </cell>
        </row>
        <row r="1401">
          <cell r="A1401">
            <v>6915</v>
          </cell>
          <cell r="C1401">
            <v>-867</v>
          </cell>
        </row>
        <row r="1402">
          <cell r="A1402">
            <v>6920</v>
          </cell>
          <cell r="C1402">
            <v>-893</v>
          </cell>
        </row>
        <row r="1403">
          <cell r="A1403">
            <v>6925</v>
          </cell>
          <cell r="C1403">
            <v>-927</v>
          </cell>
        </row>
        <row r="1404">
          <cell r="A1404">
            <v>6930</v>
          </cell>
          <cell r="C1404">
            <v>-972</v>
          </cell>
        </row>
        <row r="1405">
          <cell r="A1405">
            <v>6935</v>
          </cell>
          <cell r="C1405">
            <v>-1047</v>
          </cell>
        </row>
        <row r="1406">
          <cell r="A1406">
            <v>6940</v>
          </cell>
          <cell r="C1406">
            <v>-1118</v>
          </cell>
        </row>
        <row r="1407">
          <cell r="A1407">
            <v>6945</v>
          </cell>
          <cell r="C1407">
            <v>-1200</v>
          </cell>
        </row>
        <row r="1408">
          <cell r="A1408">
            <v>6950</v>
          </cell>
          <cell r="C1408">
            <v>-1283</v>
          </cell>
        </row>
        <row r="1409">
          <cell r="A1409">
            <v>6955</v>
          </cell>
          <cell r="C1409">
            <v>-1377</v>
          </cell>
        </row>
        <row r="1410">
          <cell r="A1410">
            <v>6960</v>
          </cell>
          <cell r="C1410">
            <v>-1437</v>
          </cell>
        </row>
        <row r="1411">
          <cell r="A1411">
            <v>6965</v>
          </cell>
          <cell r="C1411">
            <v>-1482</v>
          </cell>
        </row>
        <row r="1412">
          <cell r="A1412">
            <v>6970</v>
          </cell>
          <cell r="C1412">
            <v>-1512</v>
          </cell>
        </row>
        <row r="1413">
          <cell r="A1413">
            <v>6975</v>
          </cell>
          <cell r="C1413">
            <v>-1527</v>
          </cell>
        </row>
        <row r="1414">
          <cell r="A1414">
            <v>6980</v>
          </cell>
          <cell r="C1414">
            <v>-1523</v>
          </cell>
        </row>
        <row r="1415">
          <cell r="A1415">
            <v>6985</v>
          </cell>
          <cell r="C1415">
            <v>-1512</v>
          </cell>
        </row>
        <row r="1416">
          <cell r="A1416">
            <v>6990</v>
          </cell>
          <cell r="C1416">
            <v>-1505</v>
          </cell>
        </row>
        <row r="1417">
          <cell r="A1417">
            <v>6995</v>
          </cell>
          <cell r="C1417">
            <v>-1505</v>
          </cell>
        </row>
        <row r="1418">
          <cell r="A1418">
            <v>7000</v>
          </cell>
          <cell r="C1418">
            <v>-1512</v>
          </cell>
        </row>
        <row r="1419">
          <cell r="A1419">
            <v>7005</v>
          </cell>
          <cell r="C1419">
            <v>-1527</v>
          </cell>
        </row>
        <row r="1420">
          <cell r="A1420">
            <v>7010</v>
          </cell>
          <cell r="C1420">
            <v>-1553</v>
          </cell>
        </row>
        <row r="1421">
          <cell r="A1421">
            <v>7015</v>
          </cell>
          <cell r="C1421">
            <v>-1583</v>
          </cell>
        </row>
        <row r="1422">
          <cell r="A1422">
            <v>7020</v>
          </cell>
          <cell r="C1422">
            <v>-1605</v>
          </cell>
        </row>
        <row r="1423">
          <cell r="A1423">
            <v>7025</v>
          </cell>
          <cell r="C1423">
            <v>-1625</v>
          </cell>
        </row>
        <row r="1424">
          <cell r="A1424">
            <v>7030</v>
          </cell>
          <cell r="C1424">
            <v>-1643</v>
          </cell>
        </row>
        <row r="1425">
          <cell r="A1425">
            <v>7035</v>
          </cell>
          <cell r="C1425">
            <v>-1670</v>
          </cell>
        </row>
        <row r="1426">
          <cell r="A1426">
            <v>7040</v>
          </cell>
          <cell r="C1426">
            <v>-1700</v>
          </cell>
        </row>
        <row r="1427">
          <cell r="A1427">
            <v>7045</v>
          </cell>
          <cell r="C1427">
            <v>-1725</v>
          </cell>
        </row>
        <row r="1428">
          <cell r="A1428">
            <v>7050</v>
          </cell>
          <cell r="C1428">
            <v>-1760</v>
          </cell>
        </row>
        <row r="1429">
          <cell r="A1429">
            <v>7055</v>
          </cell>
          <cell r="C1429">
            <v>-1808</v>
          </cell>
        </row>
        <row r="1430">
          <cell r="A1430">
            <v>7060</v>
          </cell>
          <cell r="C1430">
            <v>-1845</v>
          </cell>
        </row>
        <row r="1431">
          <cell r="A1431">
            <v>7065</v>
          </cell>
          <cell r="C1431">
            <v>-1883</v>
          </cell>
        </row>
        <row r="1432">
          <cell r="A1432">
            <v>7070</v>
          </cell>
          <cell r="C1432">
            <v>-1913</v>
          </cell>
        </row>
        <row r="1433">
          <cell r="A1433">
            <v>7075</v>
          </cell>
          <cell r="C1433">
            <v>-1947</v>
          </cell>
        </row>
        <row r="1434">
          <cell r="A1434">
            <v>7080</v>
          </cell>
          <cell r="C1434">
            <v>-1962</v>
          </cell>
        </row>
        <row r="1435">
          <cell r="A1435">
            <v>7085</v>
          </cell>
          <cell r="C1435">
            <v>-1973</v>
          </cell>
        </row>
        <row r="1436">
          <cell r="A1436">
            <v>7090</v>
          </cell>
          <cell r="C1436">
            <v>-1890</v>
          </cell>
        </row>
        <row r="1437">
          <cell r="A1437">
            <v>7095</v>
          </cell>
          <cell r="C1437">
            <v>-1925</v>
          </cell>
        </row>
        <row r="1438">
          <cell r="A1438">
            <v>7100</v>
          </cell>
          <cell r="C1438">
            <v>-1947</v>
          </cell>
        </row>
        <row r="1439">
          <cell r="A1439">
            <v>7105</v>
          </cell>
          <cell r="C1439">
            <v>-1962</v>
          </cell>
        </row>
        <row r="1440">
          <cell r="A1440">
            <v>7110</v>
          </cell>
          <cell r="C1440">
            <v>-1973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310">
          <cell r="A1310">
            <v>6460</v>
          </cell>
          <cell r="C1310">
            <v>15</v>
          </cell>
        </row>
        <row r="1311">
          <cell r="A1311">
            <v>6465</v>
          </cell>
          <cell r="C1311">
            <v>-5</v>
          </cell>
        </row>
        <row r="1312">
          <cell r="A1312">
            <v>6470</v>
          </cell>
          <cell r="C1312">
            <v>-20</v>
          </cell>
        </row>
        <row r="1313">
          <cell r="A1313">
            <v>6475</v>
          </cell>
          <cell r="C1313">
            <v>-27</v>
          </cell>
        </row>
        <row r="1314">
          <cell r="A1314">
            <v>6480</v>
          </cell>
          <cell r="C1314">
            <v>-38</v>
          </cell>
        </row>
        <row r="1315">
          <cell r="A1315">
            <v>6485</v>
          </cell>
          <cell r="C1315">
            <v>-60</v>
          </cell>
        </row>
        <row r="1316">
          <cell r="A1316">
            <v>6490</v>
          </cell>
          <cell r="C1316">
            <v>-83</v>
          </cell>
        </row>
        <row r="1317">
          <cell r="A1317">
            <v>6495</v>
          </cell>
          <cell r="C1317">
            <v>-105</v>
          </cell>
        </row>
        <row r="1318">
          <cell r="A1318">
            <v>6500</v>
          </cell>
          <cell r="C1318">
            <v>-132</v>
          </cell>
        </row>
        <row r="1319">
          <cell r="A1319">
            <v>6505</v>
          </cell>
          <cell r="C1319">
            <v>-165</v>
          </cell>
        </row>
        <row r="1320">
          <cell r="A1320">
            <v>6510</v>
          </cell>
          <cell r="C1320">
            <v>-203</v>
          </cell>
        </row>
        <row r="1321">
          <cell r="A1321">
            <v>6515</v>
          </cell>
          <cell r="C1321">
            <v>-225</v>
          </cell>
        </row>
        <row r="1322">
          <cell r="A1322">
            <v>6520</v>
          </cell>
          <cell r="C1322">
            <v>-267</v>
          </cell>
        </row>
        <row r="1323">
          <cell r="A1323">
            <v>6525</v>
          </cell>
          <cell r="C1323">
            <v>-312</v>
          </cell>
        </row>
        <row r="1324">
          <cell r="A1324">
            <v>6530</v>
          </cell>
          <cell r="C1324">
            <v>-350</v>
          </cell>
        </row>
        <row r="1325">
          <cell r="A1325">
            <v>6535</v>
          </cell>
          <cell r="C1325">
            <v>-402</v>
          </cell>
        </row>
        <row r="1326">
          <cell r="A1326">
            <v>6540</v>
          </cell>
          <cell r="C1326">
            <v>-455</v>
          </cell>
        </row>
        <row r="1327">
          <cell r="A1327">
            <v>6545</v>
          </cell>
          <cell r="C1327">
            <v>-522</v>
          </cell>
        </row>
        <row r="1328">
          <cell r="A1328">
            <v>6550</v>
          </cell>
          <cell r="C1328">
            <v>-578</v>
          </cell>
        </row>
        <row r="1329">
          <cell r="A1329">
            <v>6555</v>
          </cell>
          <cell r="C1329">
            <v>-630</v>
          </cell>
        </row>
        <row r="1330">
          <cell r="A1330">
            <v>6560</v>
          </cell>
          <cell r="C1330">
            <v>-690</v>
          </cell>
        </row>
        <row r="1331">
          <cell r="A1331">
            <v>6565</v>
          </cell>
          <cell r="C1331">
            <v>-480</v>
          </cell>
        </row>
        <row r="1332">
          <cell r="A1332">
            <v>6570</v>
          </cell>
          <cell r="C1332">
            <v>-548</v>
          </cell>
        </row>
        <row r="1333">
          <cell r="A1333">
            <v>6575</v>
          </cell>
          <cell r="C1333">
            <v>-600</v>
          </cell>
        </row>
        <row r="1334">
          <cell r="A1334">
            <v>6580</v>
          </cell>
          <cell r="C1334">
            <v>-657</v>
          </cell>
        </row>
        <row r="1335">
          <cell r="A1335">
            <v>6585</v>
          </cell>
          <cell r="C1335">
            <v>-710</v>
          </cell>
        </row>
        <row r="1336">
          <cell r="A1336">
            <v>6590</v>
          </cell>
          <cell r="C1336">
            <v>-762</v>
          </cell>
        </row>
        <row r="1337">
          <cell r="A1337">
            <v>6595</v>
          </cell>
          <cell r="C1337">
            <v>-807</v>
          </cell>
        </row>
        <row r="1338">
          <cell r="A1338">
            <v>6600</v>
          </cell>
          <cell r="C1338">
            <v>-848</v>
          </cell>
        </row>
        <row r="1339">
          <cell r="A1339">
            <v>6605</v>
          </cell>
          <cell r="C1339">
            <v>-882</v>
          </cell>
        </row>
        <row r="1340">
          <cell r="A1340">
            <v>6610</v>
          </cell>
          <cell r="C1340">
            <v>-923</v>
          </cell>
        </row>
        <row r="1341">
          <cell r="A1341">
            <v>6615</v>
          </cell>
          <cell r="C1341">
            <v>-960</v>
          </cell>
        </row>
        <row r="1342">
          <cell r="A1342">
            <v>6620</v>
          </cell>
          <cell r="C1342">
            <v>-1005</v>
          </cell>
        </row>
        <row r="1343">
          <cell r="A1343">
            <v>6625</v>
          </cell>
          <cell r="C1343">
            <v>-1050</v>
          </cell>
        </row>
        <row r="1344">
          <cell r="A1344">
            <v>6630</v>
          </cell>
          <cell r="C1344">
            <v>-1115</v>
          </cell>
        </row>
        <row r="1345">
          <cell r="A1345">
            <v>6635</v>
          </cell>
          <cell r="C1345">
            <v>-1167</v>
          </cell>
        </row>
        <row r="1346">
          <cell r="A1346">
            <v>6640</v>
          </cell>
          <cell r="C1346">
            <v>-1215</v>
          </cell>
        </row>
        <row r="1347">
          <cell r="A1347">
            <v>6645</v>
          </cell>
          <cell r="C1347">
            <v>-1260</v>
          </cell>
        </row>
        <row r="1348">
          <cell r="A1348">
            <v>6650</v>
          </cell>
          <cell r="C1348">
            <v>-1305</v>
          </cell>
        </row>
        <row r="1349">
          <cell r="A1349">
            <v>6655</v>
          </cell>
          <cell r="C1349">
            <v>-1335</v>
          </cell>
        </row>
        <row r="1350">
          <cell r="A1350">
            <v>6660</v>
          </cell>
          <cell r="C1350">
            <v>-1358</v>
          </cell>
        </row>
        <row r="1351">
          <cell r="A1351">
            <v>6665</v>
          </cell>
          <cell r="C1351">
            <v>-1377</v>
          </cell>
        </row>
        <row r="1352">
          <cell r="A1352">
            <v>6670</v>
          </cell>
          <cell r="C1352">
            <v>-1400</v>
          </cell>
        </row>
        <row r="1353">
          <cell r="A1353">
            <v>6675</v>
          </cell>
          <cell r="C1353">
            <v>-1418</v>
          </cell>
        </row>
        <row r="1354">
          <cell r="A1354">
            <v>6680</v>
          </cell>
          <cell r="C1354">
            <v>-1437</v>
          </cell>
        </row>
        <row r="1355">
          <cell r="A1355">
            <v>6685</v>
          </cell>
          <cell r="C1355">
            <v>-1455</v>
          </cell>
        </row>
        <row r="1356">
          <cell r="A1356">
            <v>6690</v>
          </cell>
          <cell r="C1356">
            <v>-1485</v>
          </cell>
        </row>
        <row r="1357">
          <cell r="A1357">
            <v>6695</v>
          </cell>
          <cell r="C1357">
            <v>-1512</v>
          </cell>
        </row>
        <row r="1358">
          <cell r="A1358">
            <v>6700</v>
          </cell>
          <cell r="C1358">
            <v>-1538</v>
          </cell>
        </row>
        <row r="1359">
          <cell r="A1359">
            <v>6705</v>
          </cell>
          <cell r="C1359">
            <v>-1565</v>
          </cell>
        </row>
        <row r="1360">
          <cell r="A1360">
            <v>6710</v>
          </cell>
          <cell r="C1360">
            <v>-1598</v>
          </cell>
        </row>
        <row r="1361">
          <cell r="A1361">
            <v>6715</v>
          </cell>
          <cell r="C1361">
            <v>-1625</v>
          </cell>
        </row>
        <row r="1362">
          <cell r="A1362">
            <v>6720</v>
          </cell>
          <cell r="C1362">
            <v>-1650</v>
          </cell>
        </row>
        <row r="1363">
          <cell r="A1363">
            <v>6725</v>
          </cell>
          <cell r="C1363">
            <v>-1677</v>
          </cell>
        </row>
        <row r="1364">
          <cell r="A1364">
            <v>6730</v>
          </cell>
          <cell r="C1364">
            <v>-1707</v>
          </cell>
        </row>
        <row r="1365">
          <cell r="A1365">
            <v>6735</v>
          </cell>
          <cell r="C1365">
            <v>-1737</v>
          </cell>
        </row>
        <row r="1366">
          <cell r="A1366">
            <v>6740</v>
          </cell>
          <cell r="C1366">
            <v>-1767</v>
          </cell>
        </row>
        <row r="1367">
          <cell r="A1367">
            <v>6745</v>
          </cell>
          <cell r="C1367">
            <v>-1793</v>
          </cell>
        </row>
        <row r="1368">
          <cell r="A1368">
            <v>6750</v>
          </cell>
          <cell r="C1368">
            <v>-1823</v>
          </cell>
        </row>
        <row r="1369">
          <cell r="A1369">
            <v>6755</v>
          </cell>
          <cell r="C1369">
            <v>-1842</v>
          </cell>
        </row>
        <row r="1370">
          <cell r="A1370">
            <v>6760</v>
          </cell>
          <cell r="C1370">
            <v>-1860</v>
          </cell>
        </row>
        <row r="1371">
          <cell r="A1371">
            <v>6765</v>
          </cell>
          <cell r="C1371">
            <v>-1875</v>
          </cell>
        </row>
        <row r="1372">
          <cell r="A1372">
            <v>6770</v>
          </cell>
          <cell r="C1372">
            <v>-1887</v>
          </cell>
        </row>
        <row r="1373">
          <cell r="A1373">
            <v>6775</v>
          </cell>
          <cell r="C1373">
            <v>-1895</v>
          </cell>
        </row>
        <row r="1374">
          <cell r="A1374">
            <v>6780</v>
          </cell>
          <cell r="C1374">
            <v>-1895</v>
          </cell>
        </row>
        <row r="1375">
          <cell r="A1375">
            <v>6785</v>
          </cell>
          <cell r="C1375">
            <v>-1898</v>
          </cell>
        </row>
        <row r="1376">
          <cell r="A1376">
            <v>6790</v>
          </cell>
          <cell r="C1376">
            <v>-1898</v>
          </cell>
        </row>
        <row r="1377">
          <cell r="A1377">
            <v>6795</v>
          </cell>
          <cell r="C1377">
            <v>-1898</v>
          </cell>
        </row>
        <row r="1378">
          <cell r="A1378">
            <v>6800</v>
          </cell>
          <cell r="C1378">
            <v>-1902</v>
          </cell>
        </row>
        <row r="1379">
          <cell r="A1379">
            <v>6805</v>
          </cell>
          <cell r="C1379">
            <v>-1902</v>
          </cell>
        </row>
        <row r="1380">
          <cell r="A1380">
            <v>6810</v>
          </cell>
          <cell r="C1380">
            <v>-1905</v>
          </cell>
        </row>
        <row r="1381">
          <cell r="A1381">
            <v>6815</v>
          </cell>
          <cell r="C1381">
            <v>-1905</v>
          </cell>
        </row>
        <row r="1382">
          <cell r="A1382">
            <v>6820</v>
          </cell>
          <cell r="C1382">
            <v>-1913</v>
          </cell>
        </row>
        <row r="1383">
          <cell r="A1383">
            <v>6825</v>
          </cell>
          <cell r="C1383">
            <v>-1917</v>
          </cell>
        </row>
        <row r="1384">
          <cell r="A1384">
            <v>6830</v>
          </cell>
          <cell r="C1384">
            <v>-1925</v>
          </cell>
        </row>
        <row r="1385">
          <cell r="A1385">
            <v>6835</v>
          </cell>
          <cell r="C1385">
            <v>-1928</v>
          </cell>
        </row>
        <row r="1386">
          <cell r="A1386">
            <v>6840</v>
          </cell>
          <cell r="C1386">
            <v>-1932</v>
          </cell>
        </row>
        <row r="1387">
          <cell r="A1387">
            <v>6845</v>
          </cell>
          <cell r="C1387">
            <v>-1940</v>
          </cell>
        </row>
        <row r="1388">
          <cell r="A1388">
            <v>6850</v>
          </cell>
          <cell r="C1388">
            <v>-1943</v>
          </cell>
        </row>
        <row r="1389">
          <cell r="A1389">
            <v>6855</v>
          </cell>
          <cell r="C1389">
            <v>-1947</v>
          </cell>
        </row>
        <row r="1390">
          <cell r="A1390">
            <v>6860</v>
          </cell>
          <cell r="C1390">
            <v>-1950</v>
          </cell>
        </row>
        <row r="1391">
          <cell r="A1391">
            <v>6865</v>
          </cell>
          <cell r="C1391">
            <v>-1950</v>
          </cell>
        </row>
        <row r="1392">
          <cell r="A1392">
            <v>6870</v>
          </cell>
          <cell r="C1392">
            <v>-1955</v>
          </cell>
        </row>
        <row r="1393">
          <cell r="A1393">
            <v>6875</v>
          </cell>
          <cell r="C1393">
            <v>-1955</v>
          </cell>
        </row>
        <row r="1394">
          <cell r="A1394">
            <v>6880</v>
          </cell>
          <cell r="C1394">
            <v>-1958</v>
          </cell>
        </row>
        <row r="1395">
          <cell r="A1395">
            <v>6885</v>
          </cell>
          <cell r="C1395">
            <v>-1958</v>
          </cell>
        </row>
        <row r="1396">
          <cell r="A1396">
            <v>6890</v>
          </cell>
          <cell r="C1396">
            <v>-1958</v>
          </cell>
        </row>
        <row r="1397">
          <cell r="A1397">
            <v>6895</v>
          </cell>
          <cell r="C1397">
            <v>-1962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496">
          <cell r="A1496">
            <v>7390</v>
          </cell>
          <cell r="C1496">
            <v>0</v>
          </cell>
        </row>
        <row r="1497">
          <cell r="A1497">
            <v>7395</v>
          </cell>
          <cell r="C1497">
            <v>-12</v>
          </cell>
        </row>
        <row r="1498">
          <cell r="A1498">
            <v>7400</v>
          </cell>
          <cell r="C1498">
            <v>-23</v>
          </cell>
        </row>
        <row r="1499">
          <cell r="A1499">
            <v>7405</v>
          </cell>
          <cell r="C1499">
            <v>-38</v>
          </cell>
        </row>
        <row r="1500">
          <cell r="A1500">
            <v>7410</v>
          </cell>
          <cell r="C1500">
            <v>-53</v>
          </cell>
        </row>
        <row r="1501">
          <cell r="A1501">
            <v>7415</v>
          </cell>
          <cell r="C1501">
            <v>-72</v>
          </cell>
        </row>
        <row r="1502">
          <cell r="A1502">
            <v>7420</v>
          </cell>
          <cell r="C1502">
            <v>-87</v>
          </cell>
        </row>
        <row r="1503">
          <cell r="A1503">
            <v>7425</v>
          </cell>
          <cell r="C1503">
            <v>-105</v>
          </cell>
        </row>
        <row r="1504">
          <cell r="A1504">
            <v>7430</v>
          </cell>
          <cell r="C1504">
            <v>-132</v>
          </cell>
        </row>
        <row r="1505">
          <cell r="A1505">
            <v>7435</v>
          </cell>
          <cell r="C1505">
            <v>-165</v>
          </cell>
        </row>
        <row r="1506">
          <cell r="A1506">
            <v>7440</v>
          </cell>
          <cell r="C1506">
            <v>-203</v>
          </cell>
        </row>
        <row r="1507">
          <cell r="A1507">
            <v>7445</v>
          </cell>
          <cell r="C1507">
            <v>-245</v>
          </cell>
        </row>
        <row r="1508">
          <cell r="A1508">
            <v>7450</v>
          </cell>
          <cell r="C1508">
            <v>-293</v>
          </cell>
        </row>
        <row r="1509">
          <cell r="A1509">
            <v>7455</v>
          </cell>
          <cell r="C1509">
            <v>-357</v>
          </cell>
        </row>
        <row r="1510">
          <cell r="A1510">
            <v>7460</v>
          </cell>
          <cell r="C1510">
            <v>-405</v>
          </cell>
        </row>
        <row r="1511">
          <cell r="A1511">
            <v>7465</v>
          </cell>
          <cell r="C1511">
            <v>-458</v>
          </cell>
        </row>
        <row r="1512">
          <cell r="A1512">
            <v>7470</v>
          </cell>
          <cell r="C1512">
            <v>-507</v>
          </cell>
        </row>
        <row r="1513">
          <cell r="A1513">
            <v>7475</v>
          </cell>
          <cell r="C1513">
            <v>-552</v>
          </cell>
        </row>
        <row r="1514">
          <cell r="A1514">
            <v>7480</v>
          </cell>
          <cell r="C1514">
            <v>-582</v>
          </cell>
        </row>
        <row r="1515">
          <cell r="A1515">
            <v>7485</v>
          </cell>
          <cell r="C1515">
            <v>-608</v>
          </cell>
        </row>
        <row r="1516">
          <cell r="A1516">
            <v>7490</v>
          </cell>
          <cell r="C1516">
            <v>-627</v>
          </cell>
        </row>
        <row r="1517">
          <cell r="A1517">
            <v>7495</v>
          </cell>
          <cell r="C1517">
            <v>-650</v>
          </cell>
        </row>
        <row r="1518">
          <cell r="A1518">
            <v>7500</v>
          </cell>
          <cell r="C1518">
            <v>-672</v>
          </cell>
        </row>
        <row r="1519">
          <cell r="A1519">
            <v>7505</v>
          </cell>
          <cell r="C1519">
            <v>-698</v>
          </cell>
        </row>
        <row r="1520">
          <cell r="A1520">
            <v>7510</v>
          </cell>
          <cell r="C1520">
            <v>-725</v>
          </cell>
        </row>
        <row r="1521">
          <cell r="A1521">
            <v>7515</v>
          </cell>
          <cell r="C1521">
            <v>-765</v>
          </cell>
        </row>
        <row r="1522">
          <cell r="A1522">
            <v>7520</v>
          </cell>
          <cell r="C1522">
            <v>-810</v>
          </cell>
        </row>
        <row r="1523">
          <cell r="A1523">
            <v>7525</v>
          </cell>
          <cell r="C1523">
            <v>-860</v>
          </cell>
        </row>
        <row r="1524">
          <cell r="A1524">
            <v>7530</v>
          </cell>
          <cell r="C1524">
            <v>-912</v>
          </cell>
        </row>
        <row r="1525">
          <cell r="A1525">
            <v>7535</v>
          </cell>
          <cell r="C1525">
            <v>-987</v>
          </cell>
        </row>
        <row r="1526">
          <cell r="A1526">
            <v>7540</v>
          </cell>
          <cell r="C1526">
            <v>-1050</v>
          </cell>
        </row>
        <row r="1527">
          <cell r="A1527">
            <v>7545</v>
          </cell>
          <cell r="C1527">
            <v>-1115</v>
          </cell>
        </row>
        <row r="1528">
          <cell r="A1528">
            <v>7550</v>
          </cell>
          <cell r="C1528">
            <v>-1178</v>
          </cell>
        </row>
        <row r="1529">
          <cell r="A1529">
            <v>7555</v>
          </cell>
          <cell r="C1529">
            <v>-1245</v>
          </cell>
        </row>
        <row r="1530">
          <cell r="A1530">
            <v>7560</v>
          </cell>
          <cell r="C1530">
            <v>-1295</v>
          </cell>
        </row>
        <row r="1531">
          <cell r="A1531">
            <v>7565</v>
          </cell>
          <cell r="C1531">
            <v>-1340</v>
          </cell>
        </row>
        <row r="1532">
          <cell r="A1532">
            <v>7570</v>
          </cell>
          <cell r="C1532">
            <v>-1370</v>
          </cell>
        </row>
        <row r="1533">
          <cell r="A1533">
            <v>7575</v>
          </cell>
          <cell r="C1533">
            <v>-1392</v>
          </cell>
        </row>
        <row r="1534">
          <cell r="A1534">
            <v>7580</v>
          </cell>
          <cell r="C1534">
            <v>-1403</v>
          </cell>
        </row>
        <row r="1535">
          <cell r="A1535">
            <v>7585</v>
          </cell>
          <cell r="C1535">
            <v>-1403</v>
          </cell>
        </row>
        <row r="1536">
          <cell r="A1536">
            <v>7590</v>
          </cell>
          <cell r="C1536">
            <v>-1395</v>
          </cell>
        </row>
        <row r="1537">
          <cell r="A1537">
            <v>7595</v>
          </cell>
          <cell r="C1537">
            <v>-1392</v>
          </cell>
        </row>
        <row r="1538">
          <cell r="A1538">
            <v>7600</v>
          </cell>
          <cell r="C1538">
            <v>-1388</v>
          </cell>
        </row>
        <row r="1539">
          <cell r="A1539">
            <v>7605</v>
          </cell>
          <cell r="C1539">
            <v>-1392</v>
          </cell>
        </row>
        <row r="1540">
          <cell r="A1540">
            <v>7610</v>
          </cell>
          <cell r="C1540">
            <v>-1400</v>
          </cell>
        </row>
        <row r="1541">
          <cell r="A1541">
            <v>7615</v>
          </cell>
          <cell r="C1541">
            <v>-1415</v>
          </cell>
        </row>
        <row r="1542">
          <cell r="A1542">
            <v>7620</v>
          </cell>
          <cell r="C1542">
            <v>-1430</v>
          </cell>
        </row>
        <row r="1543">
          <cell r="A1543">
            <v>7625</v>
          </cell>
          <cell r="C1543">
            <v>-1445</v>
          </cell>
        </row>
        <row r="1544">
          <cell r="A1544">
            <v>7630</v>
          </cell>
          <cell r="C1544">
            <v>-1467</v>
          </cell>
        </row>
        <row r="1545">
          <cell r="A1545">
            <v>7635</v>
          </cell>
          <cell r="C1545">
            <v>-1497</v>
          </cell>
        </row>
        <row r="1546">
          <cell r="A1546">
            <v>7640</v>
          </cell>
          <cell r="C1546">
            <v>-1520</v>
          </cell>
        </row>
        <row r="1547">
          <cell r="A1547">
            <v>7645</v>
          </cell>
          <cell r="C1547">
            <v>-1542</v>
          </cell>
        </row>
        <row r="1548">
          <cell r="A1548">
            <v>7650</v>
          </cell>
          <cell r="C1548">
            <v>-1568</v>
          </cell>
        </row>
        <row r="1549">
          <cell r="A1549">
            <v>7655</v>
          </cell>
          <cell r="C1549">
            <v>-1602</v>
          </cell>
        </row>
        <row r="1550">
          <cell r="A1550">
            <v>7660</v>
          </cell>
          <cell r="C1550">
            <v>-1628</v>
          </cell>
        </row>
        <row r="1551">
          <cell r="A1551">
            <v>7665</v>
          </cell>
          <cell r="C1551">
            <v>-1658</v>
          </cell>
        </row>
        <row r="1552">
          <cell r="A1552">
            <v>7670</v>
          </cell>
          <cell r="C1552">
            <v>-1685</v>
          </cell>
        </row>
        <row r="1553">
          <cell r="A1553">
            <v>7675</v>
          </cell>
          <cell r="C1553">
            <v>-1707</v>
          </cell>
        </row>
        <row r="1554">
          <cell r="A1554">
            <v>7680</v>
          </cell>
          <cell r="C1554">
            <v>-1722</v>
          </cell>
        </row>
        <row r="1555">
          <cell r="A1555">
            <v>7685</v>
          </cell>
          <cell r="C1555">
            <v>-1733</v>
          </cell>
        </row>
        <row r="1556">
          <cell r="A1556">
            <v>7690</v>
          </cell>
          <cell r="C1556">
            <v>-1737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2125">
          <cell r="A2125">
            <v>10535</v>
          </cell>
          <cell r="C2125">
            <v>0</v>
          </cell>
        </row>
        <row r="2126">
          <cell r="A2126">
            <v>10540</v>
          </cell>
          <cell r="C2126">
            <v>-5</v>
          </cell>
        </row>
        <row r="2127">
          <cell r="A2127">
            <v>10545</v>
          </cell>
          <cell r="C2127">
            <v>-8</v>
          </cell>
        </row>
        <row r="2128">
          <cell r="A2128">
            <v>10550</v>
          </cell>
          <cell r="C2128">
            <v>-8</v>
          </cell>
        </row>
        <row r="2129">
          <cell r="A2129">
            <v>10555</v>
          </cell>
          <cell r="C2129">
            <v>-8</v>
          </cell>
        </row>
        <row r="2130">
          <cell r="A2130">
            <v>10560</v>
          </cell>
          <cell r="C2130">
            <v>-12</v>
          </cell>
        </row>
        <row r="2131">
          <cell r="A2131">
            <v>10565</v>
          </cell>
          <cell r="C2131">
            <v>-12</v>
          </cell>
        </row>
        <row r="2132">
          <cell r="A2132">
            <v>10570</v>
          </cell>
          <cell r="C2132">
            <v>-15</v>
          </cell>
        </row>
        <row r="2133">
          <cell r="A2133">
            <v>10575</v>
          </cell>
          <cell r="C2133">
            <v>-20</v>
          </cell>
        </row>
        <row r="2134">
          <cell r="A2134">
            <v>10580</v>
          </cell>
          <cell r="C2134">
            <v>-23</v>
          </cell>
        </row>
        <row r="2135">
          <cell r="A2135">
            <v>10585</v>
          </cell>
          <cell r="C2135">
            <v>-30</v>
          </cell>
        </row>
        <row r="2136">
          <cell r="A2136">
            <v>10590</v>
          </cell>
          <cell r="C2136">
            <v>-35</v>
          </cell>
        </row>
        <row r="2137">
          <cell r="A2137">
            <v>10595</v>
          </cell>
          <cell r="C2137">
            <v>-38</v>
          </cell>
        </row>
        <row r="2138">
          <cell r="A2138">
            <v>10600</v>
          </cell>
          <cell r="C2138">
            <v>-45</v>
          </cell>
        </row>
        <row r="2139">
          <cell r="A2139">
            <v>10605</v>
          </cell>
          <cell r="C2139">
            <v>-53</v>
          </cell>
        </row>
        <row r="2140">
          <cell r="A2140">
            <v>10610</v>
          </cell>
          <cell r="C2140">
            <v>-65</v>
          </cell>
        </row>
        <row r="2141">
          <cell r="A2141">
            <v>10615</v>
          </cell>
          <cell r="C2141">
            <v>-72</v>
          </cell>
        </row>
        <row r="2142">
          <cell r="A2142">
            <v>10620</v>
          </cell>
          <cell r="C2142">
            <v>-83</v>
          </cell>
        </row>
        <row r="2143">
          <cell r="A2143">
            <v>10625</v>
          </cell>
          <cell r="C2143">
            <v>-95</v>
          </cell>
        </row>
        <row r="2144">
          <cell r="A2144">
            <v>10630</v>
          </cell>
          <cell r="C2144">
            <v>-110</v>
          </cell>
        </row>
        <row r="2145">
          <cell r="A2145">
            <v>10635</v>
          </cell>
          <cell r="C2145">
            <v>-125</v>
          </cell>
        </row>
        <row r="2146">
          <cell r="A2146">
            <v>10640</v>
          </cell>
          <cell r="C2146">
            <v>-147</v>
          </cell>
        </row>
        <row r="2147">
          <cell r="A2147">
            <v>10645</v>
          </cell>
          <cell r="C2147">
            <v>-177</v>
          </cell>
        </row>
        <row r="2148">
          <cell r="A2148">
            <v>10650</v>
          </cell>
          <cell r="C2148">
            <v>-207</v>
          </cell>
        </row>
        <row r="2149">
          <cell r="A2149">
            <v>10655</v>
          </cell>
          <cell r="C2149">
            <v>-248</v>
          </cell>
        </row>
        <row r="2150">
          <cell r="A2150">
            <v>10660</v>
          </cell>
          <cell r="C2150">
            <v>-290</v>
          </cell>
        </row>
        <row r="2151">
          <cell r="A2151">
            <v>10665</v>
          </cell>
          <cell r="C2151">
            <v>-350</v>
          </cell>
        </row>
        <row r="2152">
          <cell r="A2152">
            <v>10670</v>
          </cell>
          <cell r="C2152">
            <v>-410</v>
          </cell>
        </row>
        <row r="2153">
          <cell r="A2153">
            <v>10675</v>
          </cell>
          <cell r="C2153">
            <v>-470</v>
          </cell>
        </row>
        <row r="2154">
          <cell r="A2154">
            <v>10680</v>
          </cell>
          <cell r="C2154">
            <v>-537</v>
          </cell>
        </row>
        <row r="2155">
          <cell r="A2155">
            <v>10685</v>
          </cell>
          <cell r="C2155">
            <v>-620</v>
          </cell>
        </row>
        <row r="2156">
          <cell r="A2156">
            <v>10690</v>
          </cell>
          <cell r="C2156">
            <v>-695</v>
          </cell>
        </row>
        <row r="2157">
          <cell r="A2157">
            <v>10695</v>
          </cell>
          <cell r="C2157">
            <v>-762</v>
          </cell>
        </row>
        <row r="2158">
          <cell r="A2158">
            <v>10700</v>
          </cell>
          <cell r="C2158">
            <v>-833</v>
          </cell>
        </row>
        <row r="2159">
          <cell r="A2159">
            <v>10705</v>
          </cell>
          <cell r="C2159">
            <v>-912</v>
          </cell>
        </row>
        <row r="2160">
          <cell r="A2160">
            <v>10710</v>
          </cell>
          <cell r="C2160">
            <v>-975</v>
          </cell>
        </row>
        <row r="2161">
          <cell r="A2161">
            <v>10715</v>
          </cell>
          <cell r="C2161">
            <v>-1032</v>
          </cell>
        </row>
        <row r="2162">
          <cell r="A2162">
            <v>10720</v>
          </cell>
          <cell r="C2162">
            <v>-1085</v>
          </cell>
        </row>
        <row r="2163">
          <cell r="A2163">
            <v>10725</v>
          </cell>
          <cell r="C2163">
            <v>-1145</v>
          </cell>
        </row>
        <row r="2164">
          <cell r="A2164">
            <v>10730</v>
          </cell>
          <cell r="C2164">
            <v>-1193</v>
          </cell>
        </row>
        <row r="2165">
          <cell r="A2165">
            <v>10735</v>
          </cell>
          <cell r="C2165">
            <v>-1235</v>
          </cell>
        </row>
        <row r="2166">
          <cell r="A2166">
            <v>10740</v>
          </cell>
          <cell r="C2166">
            <v>-1275</v>
          </cell>
        </row>
        <row r="2167">
          <cell r="A2167">
            <v>10745</v>
          </cell>
          <cell r="C2167">
            <v>-1328</v>
          </cell>
        </row>
        <row r="2168">
          <cell r="A2168">
            <v>10750</v>
          </cell>
          <cell r="C2168">
            <v>-1370</v>
          </cell>
        </row>
        <row r="2169">
          <cell r="A2169">
            <v>10755</v>
          </cell>
          <cell r="C2169">
            <v>-1410</v>
          </cell>
        </row>
        <row r="2170">
          <cell r="A2170">
            <v>10760</v>
          </cell>
          <cell r="C2170">
            <v>-1452</v>
          </cell>
        </row>
        <row r="2171">
          <cell r="A2171">
            <v>10765</v>
          </cell>
          <cell r="C2171">
            <v>-1500</v>
          </cell>
        </row>
        <row r="2172">
          <cell r="A2172">
            <v>10770</v>
          </cell>
          <cell r="C2172">
            <v>-1538</v>
          </cell>
        </row>
        <row r="2173">
          <cell r="A2173">
            <v>10775</v>
          </cell>
          <cell r="C2173">
            <v>-1575</v>
          </cell>
        </row>
        <row r="2174">
          <cell r="A2174">
            <v>10780</v>
          </cell>
          <cell r="C2174">
            <v>-1605</v>
          </cell>
        </row>
        <row r="2175">
          <cell r="A2175">
            <v>10785</v>
          </cell>
          <cell r="C2175">
            <v>-1635</v>
          </cell>
        </row>
        <row r="2176">
          <cell r="A2176">
            <v>10790</v>
          </cell>
          <cell r="C2176">
            <v>-1670</v>
          </cell>
        </row>
        <row r="2177">
          <cell r="A2177">
            <v>10795</v>
          </cell>
          <cell r="C2177">
            <v>-1692</v>
          </cell>
        </row>
        <row r="2178">
          <cell r="A2178">
            <v>10800</v>
          </cell>
          <cell r="C2178">
            <v>-1710</v>
          </cell>
        </row>
        <row r="2179">
          <cell r="A2179">
            <v>10805</v>
          </cell>
          <cell r="C2179">
            <v>-1733</v>
          </cell>
        </row>
        <row r="2180">
          <cell r="A2180">
            <v>10810</v>
          </cell>
          <cell r="C2180">
            <v>-1755</v>
          </cell>
        </row>
        <row r="2181">
          <cell r="A2181">
            <v>10815</v>
          </cell>
          <cell r="C2181">
            <v>-1782</v>
          </cell>
        </row>
        <row r="2182">
          <cell r="A2182">
            <v>10820</v>
          </cell>
          <cell r="C2182">
            <v>-1808</v>
          </cell>
        </row>
        <row r="2183">
          <cell r="A2183">
            <v>10825</v>
          </cell>
          <cell r="C2183">
            <v>-1835</v>
          </cell>
        </row>
        <row r="2184">
          <cell r="A2184">
            <v>10830</v>
          </cell>
          <cell r="C2184">
            <v>-1868</v>
          </cell>
        </row>
        <row r="2185">
          <cell r="A2185">
            <v>10835</v>
          </cell>
          <cell r="C2185">
            <v>-1895</v>
          </cell>
        </row>
        <row r="2186">
          <cell r="A2186">
            <v>10840</v>
          </cell>
          <cell r="C2186">
            <v>-1917</v>
          </cell>
        </row>
        <row r="2187">
          <cell r="A2187">
            <v>10845</v>
          </cell>
          <cell r="C2187">
            <v>-1947</v>
          </cell>
        </row>
        <row r="2188">
          <cell r="A2188">
            <v>10850</v>
          </cell>
          <cell r="C2188">
            <v>-1977</v>
          </cell>
        </row>
        <row r="2189">
          <cell r="A2189">
            <v>10855</v>
          </cell>
          <cell r="C2189">
            <v>-2003</v>
          </cell>
        </row>
        <row r="2190">
          <cell r="A2190">
            <v>10860</v>
          </cell>
          <cell r="C2190">
            <v>-2025</v>
          </cell>
        </row>
        <row r="2191">
          <cell r="A2191">
            <v>10865</v>
          </cell>
          <cell r="C2191">
            <v>-2045</v>
          </cell>
        </row>
        <row r="2192">
          <cell r="A2192">
            <v>10870</v>
          </cell>
          <cell r="C2192">
            <v>-2063</v>
          </cell>
        </row>
        <row r="2193">
          <cell r="A2193">
            <v>10875</v>
          </cell>
          <cell r="C2193">
            <v>-2075</v>
          </cell>
        </row>
        <row r="2194">
          <cell r="A2194">
            <v>10880</v>
          </cell>
          <cell r="C2194">
            <v>-2075</v>
          </cell>
        </row>
        <row r="2195">
          <cell r="A2195">
            <v>10885</v>
          </cell>
          <cell r="C2195">
            <v>-2082</v>
          </cell>
        </row>
        <row r="2196">
          <cell r="A2196">
            <v>10890</v>
          </cell>
          <cell r="C2196">
            <v>-2093</v>
          </cell>
        </row>
        <row r="2197">
          <cell r="A2197">
            <v>10895</v>
          </cell>
          <cell r="C2197">
            <v>-2100</v>
          </cell>
        </row>
        <row r="2198">
          <cell r="A2198">
            <v>10900</v>
          </cell>
          <cell r="C2198">
            <v>-2112</v>
          </cell>
        </row>
        <row r="2199">
          <cell r="A2199">
            <v>10905</v>
          </cell>
          <cell r="C2199">
            <v>-2123</v>
          </cell>
        </row>
        <row r="2200">
          <cell r="A2200">
            <v>10910</v>
          </cell>
          <cell r="C2200">
            <v>-2135</v>
          </cell>
        </row>
        <row r="2201">
          <cell r="A2201">
            <v>10915</v>
          </cell>
          <cell r="C2201">
            <v>-2138</v>
          </cell>
        </row>
        <row r="2202">
          <cell r="A2202">
            <v>10920</v>
          </cell>
          <cell r="C2202">
            <v>-2142</v>
          </cell>
        </row>
        <row r="2203">
          <cell r="A2203">
            <v>10925</v>
          </cell>
          <cell r="C2203">
            <v>-2145</v>
          </cell>
        </row>
        <row r="2204">
          <cell r="A2204">
            <v>10930</v>
          </cell>
          <cell r="C2204">
            <v>-2145</v>
          </cell>
        </row>
        <row r="2205">
          <cell r="A2205">
            <v>10935</v>
          </cell>
          <cell r="C2205">
            <v>-2145</v>
          </cell>
        </row>
        <row r="2206">
          <cell r="A2206">
            <v>10940</v>
          </cell>
          <cell r="C2206">
            <v>-2145</v>
          </cell>
        </row>
        <row r="2207">
          <cell r="A2207">
            <v>10945</v>
          </cell>
          <cell r="C2207">
            <v>-2145</v>
          </cell>
        </row>
        <row r="2208">
          <cell r="A2208">
            <v>10950</v>
          </cell>
          <cell r="C2208">
            <v>-2150</v>
          </cell>
        </row>
        <row r="2209">
          <cell r="A2209">
            <v>10955</v>
          </cell>
          <cell r="C2209">
            <v>-2153</v>
          </cell>
        </row>
        <row r="2210">
          <cell r="A2210">
            <v>10960</v>
          </cell>
          <cell r="C2210">
            <v>-2153</v>
          </cell>
        </row>
        <row r="2211">
          <cell r="A2211">
            <v>10965</v>
          </cell>
          <cell r="C2211">
            <v>-2157</v>
          </cell>
        </row>
        <row r="2212">
          <cell r="A2212">
            <v>10970</v>
          </cell>
          <cell r="C2212">
            <v>-2160</v>
          </cell>
        </row>
        <row r="2213">
          <cell r="A2213">
            <v>10975</v>
          </cell>
          <cell r="C2213">
            <v>-2160</v>
          </cell>
        </row>
        <row r="2214">
          <cell r="A2214">
            <v>10980</v>
          </cell>
          <cell r="C2214">
            <v>-2165</v>
          </cell>
        </row>
        <row r="2215">
          <cell r="A2215">
            <v>10985</v>
          </cell>
          <cell r="C2215">
            <v>-2168</v>
          </cell>
        </row>
        <row r="2216">
          <cell r="A2216">
            <v>10990</v>
          </cell>
          <cell r="C2216">
            <v>-2172</v>
          </cell>
        </row>
        <row r="2217">
          <cell r="A2217">
            <v>10995</v>
          </cell>
          <cell r="C2217">
            <v>-2175</v>
          </cell>
        </row>
        <row r="2218">
          <cell r="A2218">
            <v>11000</v>
          </cell>
          <cell r="C2218">
            <v>-2180</v>
          </cell>
        </row>
        <row r="2219">
          <cell r="A2219">
            <v>11005</v>
          </cell>
          <cell r="C2219">
            <v>-2183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952">
          <cell r="A952">
            <v>4670</v>
          </cell>
          <cell r="C952">
            <v>0</v>
          </cell>
        </row>
        <row r="953">
          <cell r="A953">
            <v>4675</v>
          </cell>
          <cell r="C953">
            <v>-5</v>
          </cell>
        </row>
        <row r="954">
          <cell r="A954">
            <v>4680</v>
          </cell>
          <cell r="C954">
            <v>-5</v>
          </cell>
        </row>
        <row r="955">
          <cell r="A955">
            <v>4685</v>
          </cell>
          <cell r="C955">
            <v>-5</v>
          </cell>
        </row>
        <row r="956">
          <cell r="A956">
            <v>4690</v>
          </cell>
          <cell r="C956">
            <v>-5</v>
          </cell>
        </row>
        <row r="957">
          <cell r="A957">
            <v>4695</v>
          </cell>
          <cell r="C957">
            <v>-8</v>
          </cell>
        </row>
        <row r="958">
          <cell r="A958">
            <v>4700</v>
          </cell>
          <cell r="C958">
            <v>-8</v>
          </cell>
        </row>
        <row r="959">
          <cell r="A959">
            <v>4705</v>
          </cell>
          <cell r="C959">
            <v>-8</v>
          </cell>
        </row>
        <row r="960">
          <cell r="A960">
            <v>4710</v>
          </cell>
          <cell r="C960">
            <v>-12</v>
          </cell>
        </row>
        <row r="961">
          <cell r="A961">
            <v>4715</v>
          </cell>
          <cell r="C961">
            <v>-15</v>
          </cell>
        </row>
        <row r="962">
          <cell r="A962">
            <v>4720</v>
          </cell>
          <cell r="C962">
            <v>-15</v>
          </cell>
        </row>
        <row r="963">
          <cell r="A963">
            <v>4725</v>
          </cell>
          <cell r="C963">
            <v>-15</v>
          </cell>
        </row>
        <row r="964">
          <cell r="A964">
            <v>4730</v>
          </cell>
          <cell r="C964">
            <v>-15</v>
          </cell>
        </row>
        <row r="965">
          <cell r="A965">
            <v>4735</v>
          </cell>
          <cell r="C965">
            <v>-20</v>
          </cell>
        </row>
        <row r="966">
          <cell r="A966">
            <v>4740</v>
          </cell>
          <cell r="C966">
            <v>-20</v>
          </cell>
        </row>
        <row r="967">
          <cell r="A967">
            <v>4745</v>
          </cell>
          <cell r="C967">
            <v>-23</v>
          </cell>
        </row>
        <row r="968">
          <cell r="A968">
            <v>4750</v>
          </cell>
          <cell r="C968">
            <v>-23</v>
          </cell>
        </row>
        <row r="969">
          <cell r="A969">
            <v>4755</v>
          </cell>
          <cell r="C969">
            <v>-27</v>
          </cell>
        </row>
        <row r="970">
          <cell r="A970">
            <v>4760</v>
          </cell>
          <cell r="C970">
            <v>-27</v>
          </cell>
        </row>
        <row r="971">
          <cell r="A971">
            <v>4765</v>
          </cell>
          <cell r="C971">
            <v>-30</v>
          </cell>
        </row>
        <row r="972">
          <cell r="A972">
            <v>4770</v>
          </cell>
          <cell r="C972">
            <v>-30</v>
          </cell>
        </row>
        <row r="973">
          <cell r="A973">
            <v>4775</v>
          </cell>
          <cell r="C973">
            <v>-35</v>
          </cell>
        </row>
        <row r="974">
          <cell r="A974">
            <v>4780</v>
          </cell>
          <cell r="C974">
            <v>-38</v>
          </cell>
        </row>
        <row r="975">
          <cell r="A975">
            <v>4785</v>
          </cell>
          <cell r="C975">
            <v>-38</v>
          </cell>
        </row>
        <row r="976">
          <cell r="A976">
            <v>4790</v>
          </cell>
          <cell r="C976">
            <v>-42</v>
          </cell>
        </row>
        <row r="977">
          <cell r="A977">
            <v>4795</v>
          </cell>
          <cell r="C977">
            <v>-42</v>
          </cell>
        </row>
        <row r="978">
          <cell r="A978">
            <v>4800</v>
          </cell>
          <cell r="C978">
            <v>-42</v>
          </cell>
        </row>
        <row r="979">
          <cell r="A979">
            <v>4805</v>
          </cell>
          <cell r="C979">
            <v>-45</v>
          </cell>
        </row>
        <row r="980">
          <cell r="A980">
            <v>4810</v>
          </cell>
          <cell r="C980">
            <v>-45</v>
          </cell>
        </row>
        <row r="981">
          <cell r="A981">
            <v>4815</v>
          </cell>
          <cell r="C981">
            <v>-50</v>
          </cell>
        </row>
        <row r="982">
          <cell r="A982">
            <v>4820</v>
          </cell>
          <cell r="C982">
            <v>-50</v>
          </cell>
        </row>
        <row r="983">
          <cell r="A983">
            <v>4825</v>
          </cell>
          <cell r="C983">
            <v>-50</v>
          </cell>
        </row>
        <row r="984">
          <cell r="A984">
            <v>4830</v>
          </cell>
          <cell r="C984">
            <v>-53</v>
          </cell>
        </row>
        <row r="985">
          <cell r="A985">
            <v>4835</v>
          </cell>
          <cell r="C985">
            <v>-53</v>
          </cell>
        </row>
        <row r="986">
          <cell r="A986">
            <v>4840</v>
          </cell>
          <cell r="C986">
            <v>-53</v>
          </cell>
        </row>
        <row r="987">
          <cell r="A987">
            <v>4845</v>
          </cell>
          <cell r="C987">
            <v>-57</v>
          </cell>
        </row>
        <row r="988">
          <cell r="A988">
            <v>4850</v>
          </cell>
          <cell r="C988">
            <v>-57</v>
          </cell>
        </row>
        <row r="989">
          <cell r="A989">
            <v>4855</v>
          </cell>
          <cell r="C989">
            <v>-60</v>
          </cell>
        </row>
        <row r="990">
          <cell r="A990">
            <v>4860</v>
          </cell>
          <cell r="C990">
            <v>-60</v>
          </cell>
        </row>
        <row r="991">
          <cell r="A991">
            <v>4865</v>
          </cell>
          <cell r="C991">
            <v>-60</v>
          </cell>
        </row>
        <row r="992">
          <cell r="A992">
            <v>4870</v>
          </cell>
          <cell r="C992">
            <v>-65</v>
          </cell>
        </row>
        <row r="993">
          <cell r="A993">
            <v>4875</v>
          </cell>
          <cell r="C993">
            <v>-68</v>
          </cell>
        </row>
        <row r="994">
          <cell r="A994">
            <v>4880</v>
          </cell>
          <cell r="C994">
            <v>-68</v>
          </cell>
        </row>
        <row r="995">
          <cell r="A995">
            <v>4885</v>
          </cell>
          <cell r="C995">
            <v>-75</v>
          </cell>
        </row>
        <row r="996">
          <cell r="A996">
            <v>4890</v>
          </cell>
          <cell r="C996">
            <v>-80</v>
          </cell>
        </row>
        <row r="997">
          <cell r="A997">
            <v>4895</v>
          </cell>
          <cell r="C997">
            <v>-83</v>
          </cell>
        </row>
        <row r="998">
          <cell r="A998">
            <v>4900</v>
          </cell>
          <cell r="C998">
            <v>-90</v>
          </cell>
        </row>
        <row r="999">
          <cell r="A999">
            <v>4905</v>
          </cell>
          <cell r="C999">
            <v>-98</v>
          </cell>
        </row>
        <row r="1000">
          <cell r="A1000">
            <v>4910</v>
          </cell>
          <cell r="C1000">
            <v>-113</v>
          </cell>
        </row>
        <row r="1001">
          <cell r="A1001">
            <v>4915</v>
          </cell>
          <cell r="C1001">
            <v>-128</v>
          </cell>
        </row>
        <row r="1002">
          <cell r="A1002">
            <v>4920</v>
          </cell>
          <cell r="C1002">
            <v>-143</v>
          </cell>
        </row>
        <row r="1003">
          <cell r="A1003">
            <v>4925</v>
          </cell>
          <cell r="C1003">
            <v>-162</v>
          </cell>
        </row>
        <row r="1004">
          <cell r="A1004">
            <v>4930</v>
          </cell>
          <cell r="C1004">
            <v>-192</v>
          </cell>
        </row>
        <row r="1005">
          <cell r="A1005">
            <v>4935</v>
          </cell>
          <cell r="C1005">
            <v>-225</v>
          </cell>
        </row>
        <row r="1006">
          <cell r="A1006">
            <v>4940</v>
          </cell>
          <cell r="C1006">
            <v>-260</v>
          </cell>
        </row>
        <row r="1007">
          <cell r="A1007">
            <v>4945</v>
          </cell>
          <cell r="C1007">
            <v>-305</v>
          </cell>
        </row>
        <row r="1008">
          <cell r="A1008">
            <v>4950</v>
          </cell>
          <cell r="C1008">
            <v>-365</v>
          </cell>
        </row>
        <row r="1009">
          <cell r="A1009">
            <v>4955</v>
          </cell>
          <cell r="C1009">
            <v>-420</v>
          </cell>
        </row>
        <row r="1010">
          <cell r="A1010">
            <v>4960</v>
          </cell>
          <cell r="C1010">
            <v>-492</v>
          </cell>
        </row>
        <row r="1011">
          <cell r="A1011">
            <v>4965</v>
          </cell>
          <cell r="C1011">
            <v>-563</v>
          </cell>
        </row>
        <row r="1012">
          <cell r="A1012">
            <v>4970</v>
          </cell>
          <cell r="C1012">
            <v>-653</v>
          </cell>
        </row>
        <row r="1013">
          <cell r="A1013">
            <v>4975</v>
          </cell>
          <cell r="C1013">
            <v>-732</v>
          </cell>
        </row>
        <row r="1014">
          <cell r="A1014">
            <v>4980</v>
          </cell>
          <cell r="C1014">
            <v>-807</v>
          </cell>
        </row>
        <row r="1015">
          <cell r="A1015">
            <v>4985</v>
          </cell>
          <cell r="C1015">
            <v>-890</v>
          </cell>
        </row>
        <row r="1016">
          <cell r="A1016">
            <v>4990</v>
          </cell>
          <cell r="C1016">
            <v>-980</v>
          </cell>
        </row>
        <row r="1017">
          <cell r="A1017">
            <v>4995</v>
          </cell>
          <cell r="C1017">
            <v>-1055</v>
          </cell>
        </row>
        <row r="1018">
          <cell r="A1018">
            <v>5000</v>
          </cell>
          <cell r="C1018">
            <v>-1125</v>
          </cell>
        </row>
        <row r="1019">
          <cell r="A1019">
            <v>5005</v>
          </cell>
          <cell r="C1019">
            <v>-1197</v>
          </cell>
        </row>
        <row r="1020">
          <cell r="A1020">
            <v>5010</v>
          </cell>
          <cell r="C1020">
            <v>-1272</v>
          </cell>
        </row>
        <row r="1021">
          <cell r="A1021">
            <v>5015</v>
          </cell>
          <cell r="C1021">
            <v>-1332</v>
          </cell>
        </row>
        <row r="1022">
          <cell r="A1022">
            <v>5020</v>
          </cell>
          <cell r="C1022">
            <v>-1380</v>
          </cell>
        </row>
        <row r="1023">
          <cell r="A1023">
            <v>5025</v>
          </cell>
          <cell r="C1023">
            <v>-1418</v>
          </cell>
        </row>
        <row r="1024">
          <cell r="A1024">
            <v>5030</v>
          </cell>
          <cell r="C1024">
            <v>-1463</v>
          </cell>
        </row>
        <row r="1025">
          <cell r="A1025">
            <v>5035</v>
          </cell>
          <cell r="C1025">
            <v>-1490</v>
          </cell>
        </row>
        <row r="1026">
          <cell r="A1026">
            <v>5040</v>
          </cell>
          <cell r="C1026">
            <v>-1512</v>
          </cell>
        </row>
        <row r="1027">
          <cell r="A1027">
            <v>5045</v>
          </cell>
          <cell r="C1027">
            <v>-1535</v>
          </cell>
        </row>
        <row r="1028">
          <cell r="A1028">
            <v>5050</v>
          </cell>
          <cell r="C1028">
            <v>-1560</v>
          </cell>
        </row>
        <row r="1029">
          <cell r="A1029">
            <v>5055</v>
          </cell>
          <cell r="C1029">
            <v>-1580</v>
          </cell>
        </row>
        <row r="1030">
          <cell r="A1030">
            <v>5060</v>
          </cell>
          <cell r="C1030">
            <v>-1605</v>
          </cell>
        </row>
        <row r="1031">
          <cell r="A1031">
            <v>5065</v>
          </cell>
          <cell r="C1031">
            <v>-1640</v>
          </cell>
        </row>
        <row r="1032">
          <cell r="A1032">
            <v>5070</v>
          </cell>
          <cell r="C1032">
            <v>-1680</v>
          </cell>
        </row>
        <row r="1033">
          <cell r="A1033">
            <v>5075</v>
          </cell>
          <cell r="C1033">
            <v>-1710</v>
          </cell>
        </row>
        <row r="1034">
          <cell r="A1034">
            <v>5080</v>
          </cell>
          <cell r="C1034">
            <v>-1745</v>
          </cell>
        </row>
        <row r="1035">
          <cell r="A1035">
            <v>5085</v>
          </cell>
          <cell r="C1035">
            <v>-1775</v>
          </cell>
        </row>
        <row r="1036">
          <cell r="A1036">
            <v>5090</v>
          </cell>
          <cell r="C1036">
            <v>-1812</v>
          </cell>
        </row>
        <row r="1037">
          <cell r="A1037">
            <v>5095</v>
          </cell>
          <cell r="C1037">
            <v>-1845</v>
          </cell>
        </row>
        <row r="1038">
          <cell r="A1038">
            <v>5100</v>
          </cell>
          <cell r="C1038">
            <v>-1875</v>
          </cell>
        </row>
        <row r="1039">
          <cell r="A1039">
            <v>5105</v>
          </cell>
          <cell r="C1039">
            <v>-1910</v>
          </cell>
        </row>
        <row r="1040">
          <cell r="A1040">
            <v>5110</v>
          </cell>
          <cell r="C1040">
            <v>-1940</v>
          </cell>
        </row>
        <row r="1041">
          <cell r="A1041">
            <v>5115</v>
          </cell>
          <cell r="C1041">
            <v>-1970</v>
          </cell>
        </row>
        <row r="1042">
          <cell r="A1042">
            <v>5120</v>
          </cell>
          <cell r="C1042">
            <v>-1995</v>
          </cell>
        </row>
        <row r="1043">
          <cell r="A1043">
            <v>5125</v>
          </cell>
          <cell r="C1043">
            <v>-2018</v>
          </cell>
        </row>
        <row r="1044">
          <cell r="A1044">
            <v>5130</v>
          </cell>
          <cell r="C1044">
            <v>-2045</v>
          </cell>
        </row>
        <row r="1045">
          <cell r="A1045">
            <v>5135</v>
          </cell>
          <cell r="C1045">
            <v>-2063</v>
          </cell>
        </row>
        <row r="1046">
          <cell r="A1046">
            <v>5140</v>
          </cell>
          <cell r="C1046">
            <v>-2075</v>
          </cell>
        </row>
        <row r="1047">
          <cell r="A1047">
            <v>5145</v>
          </cell>
          <cell r="C1047">
            <v>-2085</v>
          </cell>
        </row>
        <row r="1048">
          <cell r="A1048">
            <v>5150</v>
          </cell>
          <cell r="C1048">
            <v>-2093</v>
          </cell>
        </row>
        <row r="1049">
          <cell r="A1049">
            <v>5155</v>
          </cell>
          <cell r="C1049">
            <v>-2100</v>
          </cell>
        </row>
        <row r="1050">
          <cell r="A1050">
            <v>5160</v>
          </cell>
          <cell r="C1050">
            <v>-2108</v>
          </cell>
        </row>
        <row r="1051">
          <cell r="A1051">
            <v>5165</v>
          </cell>
          <cell r="C1051">
            <v>-2108</v>
          </cell>
        </row>
        <row r="1052">
          <cell r="A1052">
            <v>5170</v>
          </cell>
          <cell r="C1052">
            <v>-2115</v>
          </cell>
        </row>
        <row r="1053">
          <cell r="A1053">
            <v>5175</v>
          </cell>
          <cell r="C1053">
            <v>-2120</v>
          </cell>
        </row>
        <row r="1054">
          <cell r="A1054">
            <v>5180</v>
          </cell>
          <cell r="C1054">
            <v>-2127</v>
          </cell>
        </row>
        <row r="1055">
          <cell r="A1055">
            <v>5185</v>
          </cell>
          <cell r="C1055">
            <v>-2130</v>
          </cell>
        </row>
        <row r="1056">
          <cell r="A1056">
            <v>5190</v>
          </cell>
          <cell r="C1056">
            <v>-2138</v>
          </cell>
        </row>
        <row r="1057">
          <cell r="A1057">
            <v>5195</v>
          </cell>
          <cell r="C1057">
            <v>-2150</v>
          </cell>
        </row>
        <row r="1058">
          <cell r="A1058">
            <v>5200</v>
          </cell>
          <cell r="C1058">
            <v>-2157</v>
          </cell>
        </row>
        <row r="1059">
          <cell r="A1059">
            <v>5205</v>
          </cell>
          <cell r="C1059">
            <v>-2165</v>
          </cell>
        </row>
        <row r="1060">
          <cell r="A1060">
            <v>5210</v>
          </cell>
          <cell r="C1060">
            <v>-2175</v>
          </cell>
        </row>
        <row r="1061">
          <cell r="A1061">
            <v>5215</v>
          </cell>
          <cell r="C1061">
            <v>-2183</v>
          </cell>
        </row>
        <row r="1062">
          <cell r="A1062">
            <v>5220</v>
          </cell>
          <cell r="C1062">
            <v>-2190</v>
          </cell>
        </row>
        <row r="1063">
          <cell r="A1063">
            <v>5225</v>
          </cell>
          <cell r="C1063">
            <v>-2198</v>
          </cell>
        </row>
        <row r="1064">
          <cell r="A1064">
            <v>5230</v>
          </cell>
          <cell r="C1064">
            <v>-2202</v>
          </cell>
        </row>
        <row r="1065">
          <cell r="A1065">
            <v>5235</v>
          </cell>
          <cell r="C1065">
            <v>-2205</v>
          </cell>
        </row>
        <row r="1066">
          <cell r="A1066">
            <v>5240</v>
          </cell>
          <cell r="C1066">
            <v>-2210</v>
          </cell>
        </row>
        <row r="1067">
          <cell r="A1067">
            <v>5245</v>
          </cell>
          <cell r="C1067">
            <v>-2213</v>
          </cell>
        </row>
        <row r="1068">
          <cell r="A1068">
            <v>5250</v>
          </cell>
          <cell r="C1068">
            <v>-2217</v>
          </cell>
        </row>
        <row r="1069">
          <cell r="A1069">
            <v>5255</v>
          </cell>
          <cell r="C1069">
            <v>-2220</v>
          </cell>
        </row>
        <row r="1070">
          <cell r="A1070">
            <v>5260</v>
          </cell>
          <cell r="C1070">
            <v>-2225</v>
          </cell>
        </row>
        <row r="1071">
          <cell r="A1071">
            <v>5265</v>
          </cell>
          <cell r="C1071">
            <v>-2228</v>
          </cell>
        </row>
        <row r="1072">
          <cell r="A1072">
            <v>5270</v>
          </cell>
          <cell r="C1072">
            <v>-2235</v>
          </cell>
        </row>
        <row r="1073">
          <cell r="A1073">
            <v>5275</v>
          </cell>
          <cell r="C1073">
            <v>-2240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680">
          <cell r="A1680">
            <v>8310</v>
          </cell>
          <cell r="C1680">
            <v>0</v>
          </cell>
        </row>
        <row r="1681">
          <cell r="A1681">
            <v>8315</v>
          </cell>
          <cell r="C1681">
            <v>-5</v>
          </cell>
        </row>
        <row r="1682">
          <cell r="A1682">
            <v>8320</v>
          </cell>
          <cell r="C1682">
            <v>-12</v>
          </cell>
        </row>
        <row r="1683">
          <cell r="A1683">
            <v>8325</v>
          </cell>
          <cell r="C1683">
            <v>-23</v>
          </cell>
        </row>
        <row r="1684">
          <cell r="A1684">
            <v>8330</v>
          </cell>
          <cell r="C1684">
            <v>-30</v>
          </cell>
        </row>
        <row r="1685">
          <cell r="A1685">
            <v>8335</v>
          </cell>
          <cell r="C1685">
            <v>-45</v>
          </cell>
        </row>
        <row r="1686">
          <cell r="A1686">
            <v>8340</v>
          </cell>
          <cell r="C1686">
            <v>-57</v>
          </cell>
        </row>
        <row r="1687">
          <cell r="A1687">
            <v>8345</v>
          </cell>
          <cell r="C1687">
            <v>-83</v>
          </cell>
        </row>
        <row r="1688">
          <cell r="A1688">
            <v>8350</v>
          </cell>
          <cell r="C1688">
            <v>-98</v>
          </cell>
        </row>
        <row r="1689">
          <cell r="A1689">
            <v>8355</v>
          </cell>
          <cell r="C1689">
            <v>-128</v>
          </cell>
        </row>
        <row r="1690">
          <cell r="A1690">
            <v>8360</v>
          </cell>
          <cell r="C1690">
            <v>-158</v>
          </cell>
        </row>
        <row r="1691">
          <cell r="A1691">
            <v>8365</v>
          </cell>
          <cell r="C1691">
            <v>-207</v>
          </cell>
        </row>
        <row r="1692">
          <cell r="A1692">
            <v>8370</v>
          </cell>
          <cell r="C1692">
            <v>-255</v>
          </cell>
        </row>
        <row r="1693">
          <cell r="A1693">
            <v>8375</v>
          </cell>
          <cell r="C1693">
            <v>-312</v>
          </cell>
        </row>
        <row r="1694">
          <cell r="A1694">
            <v>8380</v>
          </cell>
          <cell r="C1694">
            <v>-383</v>
          </cell>
        </row>
        <row r="1695">
          <cell r="A1695">
            <v>8385</v>
          </cell>
          <cell r="C1695">
            <v>-488</v>
          </cell>
        </row>
        <row r="1696">
          <cell r="A1696">
            <v>8390</v>
          </cell>
          <cell r="C1696">
            <v>-590</v>
          </cell>
        </row>
        <row r="1697">
          <cell r="A1697">
            <v>8395</v>
          </cell>
          <cell r="C1697">
            <v>-710</v>
          </cell>
        </row>
        <row r="1698">
          <cell r="A1698">
            <v>8400</v>
          </cell>
          <cell r="C1698">
            <v>-833</v>
          </cell>
        </row>
        <row r="1699">
          <cell r="A1699">
            <v>8405</v>
          </cell>
          <cell r="C1699">
            <v>-972</v>
          </cell>
        </row>
        <row r="1700">
          <cell r="A1700">
            <v>8410</v>
          </cell>
          <cell r="C1700">
            <v>-1073</v>
          </cell>
        </row>
        <row r="1701">
          <cell r="A1701">
            <v>8415</v>
          </cell>
          <cell r="C1701">
            <v>-1152</v>
          </cell>
        </row>
        <row r="1702">
          <cell r="A1702">
            <v>8420</v>
          </cell>
          <cell r="C1702">
            <v>-1215</v>
          </cell>
        </row>
        <row r="1703">
          <cell r="A1703">
            <v>8425</v>
          </cell>
          <cell r="C1703">
            <v>-1260</v>
          </cell>
        </row>
        <row r="1704">
          <cell r="A1704">
            <v>8430</v>
          </cell>
          <cell r="C1704">
            <v>-1287</v>
          </cell>
        </row>
        <row r="1705">
          <cell r="A1705">
            <v>8435</v>
          </cell>
          <cell r="C1705">
            <v>-1302</v>
          </cell>
        </row>
        <row r="1706">
          <cell r="A1706">
            <v>8440</v>
          </cell>
          <cell r="C1706">
            <v>-1313</v>
          </cell>
        </row>
        <row r="1707">
          <cell r="A1707">
            <v>8445</v>
          </cell>
          <cell r="C1707">
            <v>-1320</v>
          </cell>
        </row>
        <row r="1708">
          <cell r="A1708">
            <v>8450</v>
          </cell>
          <cell r="C1708">
            <v>-1328</v>
          </cell>
        </row>
        <row r="1709">
          <cell r="A1709">
            <v>8455</v>
          </cell>
          <cell r="C1709">
            <v>-1335</v>
          </cell>
        </row>
        <row r="1710">
          <cell r="A1710">
            <v>8460</v>
          </cell>
          <cell r="C1710">
            <v>-1355</v>
          </cell>
        </row>
        <row r="1711">
          <cell r="A1711">
            <v>8465</v>
          </cell>
          <cell r="C1711">
            <v>-1380</v>
          </cell>
        </row>
        <row r="1712">
          <cell r="A1712">
            <v>8470</v>
          </cell>
          <cell r="C1712">
            <v>-1410</v>
          </cell>
        </row>
        <row r="1713">
          <cell r="A1713">
            <v>8475</v>
          </cell>
          <cell r="C1713">
            <v>-1445</v>
          </cell>
        </row>
        <row r="1714">
          <cell r="A1714">
            <v>8480</v>
          </cell>
          <cell r="C1714">
            <v>-1485</v>
          </cell>
        </row>
        <row r="1715">
          <cell r="A1715">
            <v>8485</v>
          </cell>
          <cell r="C1715">
            <v>-1538</v>
          </cell>
        </row>
        <row r="1716">
          <cell r="A1716">
            <v>8490</v>
          </cell>
          <cell r="C1716">
            <v>-1575</v>
          </cell>
        </row>
        <row r="1717">
          <cell r="A1717">
            <v>8495</v>
          </cell>
          <cell r="C1717">
            <v>-1613</v>
          </cell>
        </row>
        <row r="1718">
          <cell r="A1718">
            <v>8500</v>
          </cell>
          <cell r="C1718">
            <v>-1647</v>
          </cell>
        </row>
        <row r="1719">
          <cell r="A1719">
            <v>8505</v>
          </cell>
          <cell r="C1719">
            <v>-1680</v>
          </cell>
        </row>
        <row r="1720">
          <cell r="A1720">
            <v>8510</v>
          </cell>
          <cell r="C1720">
            <v>-1703</v>
          </cell>
        </row>
        <row r="1721">
          <cell r="A1721">
            <v>8515</v>
          </cell>
          <cell r="C1721">
            <v>-1722</v>
          </cell>
        </row>
        <row r="1722">
          <cell r="A1722">
            <v>8520</v>
          </cell>
          <cell r="C1722">
            <v>-1737</v>
          </cell>
        </row>
        <row r="1723">
          <cell r="A1723">
            <v>8525</v>
          </cell>
          <cell r="C1723">
            <v>-1745</v>
          </cell>
        </row>
        <row r="1724">
          <cell r="A1724">
            <v>8530</v>
          </cell>
          <cell r="C1724">
            <v>-1752</v>
          </cell>
        </row>
        <row r="1725">
          <cell r="A1725">
            <v>8535</v>
          </cell>
          <cell r="C1725">
            <v>-1763</v>
          </cell>
        </row>
        <row r="1726">
          <cell r="A1726">
            <v>8540</v>
          </cell>
          <cell r="C1726">
            <v>-1770</v>
          </cell>
        </row>
        <row r="1727">
          <cell r="A1727">
            <v>8545</v>
          </cell>
          <cell r="C1727">
            <v>-1785</v>
          </cell>
        </row>
        <row r="1728">
          <cell r="A1728">
            <v>8550</v>
          </cell>
          <cell r="C1728">
            <v>-1797</v>
          </cell>
        </row>
        <row r="1729">
          <cell r="A1729">
            <v>8555</v>
          </cell>
          <cell r="C1729">
            <v>-1805</v>
          </cell>
        </row>
        <row r="1730">
          <cell r="A1730">
            <v>8560</v>
          </cell>
          <cell r="C1730">
            <v>-1808</v>
          </cell>
        </row>
        <row r="1731">
          <cell r="A1731">
            <v>8565</v>
          </cell>
          <cell r="C1731">
            <v>-1815</v>
          </cell>
        </row>
        <row r="1732">
          <cell r="A1732">
            <v>8570</v>
          </cell>
          <cell r="C1732">
            <v>-1820</v>
          </cell>
        </row>
        <row r="1733">
          <cell r="A1733">
            <v>8575</v>
          </cell>
          <cell r="C1733">
            <v>-1823</v>
          </cell>
        </row>
        <row r="1734">
          <cell r="A1734">
            <v>8580</v>
          </cell>
          <cell r="C1734">
            <v>-1823</v>
          </cell>
        </row>
        <row r="1735">
          <cell r="A1735">
            <v>8585</v>
          </cell>
          <cell r="C1735">
            <v>-1827</v>
          </cell>
        </row>
        <row r="1736">
          <cell r="A1736">
            <v>8590</v>
          </cell>
          <cell r="C1736">
            <v>-1830</v>
          </cell>
        </row>
        <row r="1737">
          <cell r="A1737">
            <v>8595</v>
          </cell>
          <cell r="C1737">
            <v>-1835</v>
          </cell>
        </row>
        <row r="1738">
          <cell r="A1738">
            <v>8600</v>
          </cell>
          <cell r="C1738">
            <v>-1838</v>
          </cell>
        </row>
        <row r="1739">
          <cell r="A1739">
            <v>8605</v>
          </cell>
          <cell r="C1739">
            <v>-1838</v>
          </cell>
        </row>
        <row r="1740">
          <cell r="A1740">
            <v>8610</v>
          </cell>
          <cell r="C1740">
            <v>-1838</v>
          </cell>
        </row>
        <row r="1741">
          <cell r="A1741">
            <v>8615</v>
          </cell>
          <cell r="C1741">
            <v>-1842</v>
          </cell>
        </row>
        <row r="1742">
          <cell r="A1742">
            <v>8620</v>
          </cell>
          <cell r="C1742">
            <v>-1842</v>
          </cell>
        </row>
        <row r="1743">
          <cell r="A1743">
            <v>8625</v>
          </cell>
          <cell r="C1743">
            <v>-1842</v>
          </cell>
        </row>
        <row r="1744">
          <cell r="A1744">
            <v>8630</v>
          </cell>
          <cell r="C1744">
            <v>-1842</v>
          </cell>
        </row>
        <row r="1745">
          <cell r="A1745">
            <v>8635</v>
          </cell>
          <cell r="C1745">
            <v>-1845</v>
          </cell>
        </row>
        <row r="1746">
          <cell r="A1746">
            <v>8640</v>
          </cell>
          <cell r="C1746">
            <v>-1850</v>
          </cell>
        </row>
        <row r="1747">
          <cell r="A1747">
            <v>8645</v>
          </cell>
          <cell r="C1747">
            <v>-1853</v>
          </cell>
        </row>
        <row r="1748">
          <cell r="A1748">
            <v>8650</v>
          </cell>
          <cell r="C1748">
            <v>-1857</v>
          </cell>
        </row>
        <row r="1749">
          <cell r="A1749">
            <v>8655</v>
          </cell>
          <cell r="C1749">
            <v>-1860</v>
          </cell>
        </row>
        <row r="1750">
          <cell r="A1750">
            <v>8660</v>
          </cell>
          <cell r="C1750">
            <v>-1865</v>
          </cell>
        </row>
        <row r="1751">
          <cell r="A1751">
            <v>8665</v>
          </cell>
          <cell r="C1751">
            <v>-1868</v>
          </cell>
        </row>
        <row r="1752">
          <cell r="A1752">
            <v>8670</v>
          </cell>
          <cell r="C1752">
            <v>-1872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461">
          <cell r="A1461">
            <v>7215</v>
          </cell>
          <cell r="C1461">
            <v>0</v>
          </cell>
        </row>
        <row r="1462">
          <cell r="A1462">
            <v>7220</v>
          </cell>
          <cell r="C1462">
            <v>-8</v>
          </cell>
        </row>
        <row r="1463">
          <cell r="A1463">
            <v>7225</v>
          </cell>
          <cell r="C1463">
            <v>-12</v>
          </cell>
        </row>
        <row r="1464">
          <cell r="A1464">
            <v>7230</v>
          </cell>
          <cell r="C1464">
            <v>-20</v>
          </cell>
        </row>
        <row r="1465">
          <cell r="A1465">
            <v>7235</v>
          </cell>
          <cell r="C1465">
            <v>-27</v>
          </cell>
        </row>
        <row r="1466">
          <cell r="A1466">
            <v>7240</v>
          </cell>
          <cell r="C1466">
            <v>-35</v>
          </cell>
        </row>
        <row r="1467">
          <cell r="A1467">
            <v>7245</v>
          </cell>
          <cell r="C1467">
            <v>-45</v>
          </cell>
        </row>
        <row r="1468">
          <cell r="A1468">
            <v>7250</v>
          </cell>
          <cell r="C1468">
            <v>-60</v>
          </cell>
        </row>
        <row r="1469">
          <cell r="A1469">
            <v>7255</v>
          </cell>
          <cell r="C1469">
            <v>-75</v>
          </cell>
        </row>
        <row r="1470">
          <cell r="A1470">
            <v>7260</v>
          </cell>
          <cell r="C1470">
            <v>-87</v>
          </cell>
        </row>
        <row r="1471">
          <cell r="A1471">
            <v>7265</v>
          </cell>
          <cell r="C1471">
            <v>-102</v>
          </cell>
        </row>
        <row r="1472">
          <cell r="A1472">
            <v>7270</v>
          </cell>
          <cell r="C1472">
            <v>-120</v>
          </cell>
        </row>
        <row r="1473">
          <cell r="A1473">
            <v>7275</v>
          </cell>
          <cell r="C1473">
            <v>-135</v>
          </cell>
        </row>
        <row r="1474">
          <cell r="A1474">
            <v>7280</v>
          </cell>
          <cell r="C1474">
            <v>-155</v>
          </cell>
        </row>
        <row r="1475">
          <cell r="A1475">
            <v>7285</v>
          </cell>
          <cell r="C1475">
            <v>-173</v>
          </cell>
        </row>
        <row r="1476">
          <cell r="A1476">
            <v>7290</v>
          </cell>
          <cell r="C1476">
            <v>-195</v>
          </cell>
        </row>
        <row r="1477">
          <cell r="A1477">
            <v>7295</v>
          </cell>
          <cell r="C1477">
            <v>-218</v>
          </cell>
        </row>
        <row r="1478">
          <cell r="A1478">
            <v>7300</v>
          </cell>
          <cell r="C1478">
            <v>-240</v>
          </cell>
        </row>
        <row r="1479">
          <cell r="A1479">
            <v>7305</v>
          </cell>
          <cell r="C1479">
            <v>-267</v>
          </cell>
        </row>
        <row r="1480">
          <cell r="A1480">
            <v>7310</v>
          </cell>
          <cell r="C1480">
            <v>-305</v>
          </cell>
        </row>
        <row r="1481">
          <cell r="A1481">
            <v>7315</v>
          </cell>
          <cell r="C1481">
            <v>-335</v>
          </cell>
        </row>
        <row r="1482">
          <cell r="A1482">
            <v>7320</v>
          </cell>
          <cell r="C1482">
            <v>-372</v>
          </cell>
        </row>
        <row r="1483">
          <cell r="A1483">
            <v>7325</v>
          </cell>
          <cell r="C1483">
            <v>-405</v>
          </cell>
        </row>
        <row r="1484">
          <cell r="A1484">
            <v>7330</v>
          </cell>
          <cell r="C1484">
            <v>-450</v>
          </cell>
        </row>
        <row r="1485">
          <cell r="A1485">
            <v>7335</v>
          </cell>
          <cell r="C1485">
            <v>-495</v>
          </cell>
        </row>
        <row r="1486">
          <cell r="A1486">
            <v>7340</v>
          </cell>
          <cell r="C1486">
            <v>-540</v>
          </cell>
        </row>
        <row r="1487">
          <cell r="A1487">
            <v>7345</v>
          </cell>
          <cell r="C1487">
            <v>-585</v>
          </cell>
        </row>
        <row r="1488">
          <cell r="A1488">
            <v>7350</v>
          </cell>
          <cell r="C1488">
            <v>-650</v>
          </cell>
        </row>
        <row r="1489">
          <cell r="A1489">
            <v>7355</v>
          </cell>
          <cell r="C1489">
            <v>-705</v>
          </cell>
        </row>
        <row r="1490">
          <cell r="A1490">
            <v>7360</v>
          </cell>
          <cell r="C1490">
            <v>-765</v>
          </cell>
        </row>
        <row r="1491">
          <cell r="A1491">
            <v>7365</v>
          </cell>
          <cell r="C1491">
            <v>-830</v>
          </cell>
        </row>
        <row r="1492">
          <cell r="A1492">
            <v>7370</v>
          </cell>
          <cell r="C1492">
            <v>-900</v>
          </cell>
        </row>
        <row r="1493">
          <cell r="A1493">
            <v>7375</v>
          </cell>
          <cell r="C1493">
            <v>-968</v>
          </cell>
        </row>
        <row r="1494">
          <cell r="A1494">
            <v>7380</v>
          </cell>
          <cell r="C1494">
            <v>-1032</v>
          </cell>
        </row>
        <row r="1495">
          <cell r="A1495">
            <v>7385</v>
          </cell>
          <cell r="C1495">
            <v>-1092</v>
          </cell>
        </row>
        <row r="1496">
          <cell r="A1496">
            <v>7390</v>
          </cell>
          <cell r="C1496">
            <v>-1152</v>
          </cell>
        </row>
        <row r="1497">
          <cell r="A1497">
            <v>7395</v>
          </cell>
          <cell r="C1497">
            <v>-1220</v>
          </cell>
        </row>
        <row r="1498">
          <cell r="A1498">
            <v>7400</v>
          </cell>
          <cell r="C1498">
            <v>-1280</v>
          </cell>
        </row>
        <row r="1499">
          <cell r="A1499">
            <v>7405</v>
          </cell>
          <cell r="C1499">
            <v>-1332</v>
          </cell>
        </row>
        <row r="1500">
          <cell r="A1500">
            <v>7410</v>
          </cell>
          <cell r="C1500">
            <v>-1380</v>
          </cell>
        </row>
        <row r="1501">
          <cell r="A1501">
            <v>7415</v>
          </cell>
          <cell r="C1501">
            <v>-1440</v>
          </cell>
        </row>
        <row r="1502">
          <cell r="A1502">
            <v>7420</v>
          </cell>
          <cell r="C1502">
            <v>-1485</v>
          </cell>
        </row>
        <row r="1503">
          <cell r="A1503">
            <v>7425</v>
          </cell>
          <cell r="C1503">
            <v>-1523</v>
          </cell>
        </row>
        <row r="1504">
          <cell r="A1504">
            <v>7430</v>
          </cell>
          <cell r="C1504">
            <v>-1560</v>
          </cell>
        </row>
        <row r="1505">
          <cell r="A1505">
            <v>7435</v>
          </cell>
          <cell r="C1505">
            <v>-1602</v>
          </cell>
        </row>
        <row r="1506">
          <cell r="A1506">
            <v>7440</v>
          </cell>
          <cell r="C1506">
            <v>-1632</v>
          </cell>
        </row>
        <row r="1507">
          <cell r="A1507">
            <v>7445</v>
          </cell>
          <cell r="C1507">
            <v>-1658</v>
          </cell>
        </row>
        <row r="1508">
          <cell r="A1508">
            <v>7450</v>
          </cell>
          <cell r="C1508">
            <v>-1685</v>
          </cell>
        </row>
        <row r="1509">
          <cell r="A1509">
            <v>7455</v>
          </cell>
          <cell r="C1509">
            <v>-1710</v>
          </cell>
        </row>
        <row r="1510">
          <cell r="A1510">
            <v>7460</v>
          </cell>
          <cell r="C1510">
            <v>-1737</v>
          </cell>
        </row>
        <row r="1511">
          <cell r="A1511">
            <v>7465</v>
          </cell>
          <cell r="C1511">
            <v>-1763</v>
          </cell>
        </row>
        <row r="1512">
          <cell r="A1512">
            <v>7470</v>
          </cell>
          <cell r="C1512">
            <v>-1793</v>
          </cell>
        </row>
        <row r="1513">
          <cell r="A1513">
            <v>7475</v>
          </cell>
          <cell r="C1513">
            <v>-1823</v>
          </cell>
        </row>
        <row r="1514">
          <cell r="A1514">
            <v>7480</v>
          </cell>
          <cell r="C1514">
            <v>-1850</v>
          </cell>
        </row>
        <row r="1515">
          <cell r="A1515">
            <v>7485</v>
          </cell>
          <cell r="C1515">
            <v>-1880</v>
          </cell>
        </row>
        <row r="1516">
          <cell r="A1516">
            <v>7490</v>
          </cell>
          <cell r="C1516">
            <v>-1910</v>
          </cell>
        </row>
        <row r="1517">
          <cell r="A1517">
            <v>7495</v>
          </cell>
          <cell r="C1517">
            <v>-1943</v>
          </cell>
        </row>
        <row r="1518">
          <cell r="A1518">
            <v>7500</v>
          </cell>
          <cell r="C1518">
            <v>-1970</v>
          </cell>
        </row>
        <row r="1519">
          <cell r="A1519">
            <v>7505</v>
          </cell>
          <cell r="C1519">
            <v>-1992</v>
          </cell>
        </row>
        <row r="1520">
          <cell r="A1520">
            <v>7510</v>
          </cell>
          <cell r="C1520">
            <v>-2007</v>
          </cell>
        </row>
        <row r="1521">
          <cell r="A1521">
            <v>7515</v>
          </cell>
          <cell r="C1521">
            <v>-2030</v>
          </cell>
        </row>
        <row r="1522">
          <cell r="A1522">
            <v>7520</v>
          </cell>
          <cell r="C1522">
            <v>-2048</v>
          </cell>
        </row>
        <row r="1523">
          <cell r="A1523">
            <v>7525</v>
          </cell>
          <cell r="C1523">
            <v>-2063</v>
          </cell>
        </row>
        <row r="1524">
          <cell r="A1524">
            <v>7530</v>
          </cell>
          <cell r="C1524">
            <v>-2078</v>
          </cell>
        </row>
        <row r="1525">
          <cell r="A1525">
            <v>7535</v>
          </cell>
          <cell r="C1525">
            <v>-2093</v>
          </cell>
        </row>
        <row r="1526">
          <cell r="A1526">
            <v>7540</v>
          </cell>
          <cell r="C1526">
            <v>-2108</v>
          </cell>
        </row>
        <row r="1527">
          <cell r="A1527">
            <v>7545</v>
          </cell>
          <cell r="C1527">
            <v>-2123</v>
          </cell>
        </row>
        <row r="1528">
          <cell r="A1528">
            <v>7550</v>
          </cell>
          <cell r="C1528">
            <v>-2135</v>
          </cell>
        </row>
        <row r="1529">
          <cell r="A1529">
            <v>7555</v>
          </cell>
          <cell r="C1529">
            <v>-2145</v>
          </cell>
        </row>
        <row r="1530">
          <cell r="A1530">
            <v>7560</v>
          </cell>
          <cell r="C1530">
            <v>-2153</v>
          </cell>
        </row>
        <row r="1531">
          <cell r="A1531">
            <v>7565</v>
          </cell>
          <cell r="C1531">
            <v>-2160</v>
          </cell>
        </row>
        <row r="1532">
          <cell r="A1532">
            <v>7570</v>
          </cell>
          <cell r="C1532">
            <v>-2165</v>
          </cell>
        </row>
        <row r="1533">
          <cell r="A1533">
            <v>7575</v>
          </cell>
          <cell r="C1533">
            <v>-2168</v>
          </cell>
        </row>
      </sheetData>
      <sheetData sheetId="1" refreshError="1"/>
      <sheetData sheetId="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2413">
          <cell r="A2413">
            <v>11975</v>
          </cell>
          <cell r="C2413">
            <v>5</v>
          </cell>
        </row>
        <row r="2414">
          <cell r="A2414">
            <v>11980</v>
          </cell>
          <cell r="C2414">
            <v>-8</v>
          </cell>
        </row>
        <row r="2415">
          <cell r="A2415">
            <v>11985</v>
          </cell>
          <cell r="C2415">
            <v>-23</v>
          </cell>
        </row>
        <row r="2416">
          <cell r="A2416">
            <v>11990</v>
          </cell>
          <cell r="C2416">
            <v>-38</v>
          </cell>
        </row>
        <row r="2417">
          <cell r="A2417">
            <v>11995</v>
          </cell>
          <cell r="C2417">
            <v>-57</v>
          </cell>
        </row>
        <row r="2418">
          <cell r="A2418">
            <v>12000</v>
          </cell>
          <cell r="C2418">
            <v>-83</v>
          </cell>
        </row>
        <row r="2419">
          <cell r="A2419">
            <v>12005</v>
          </cell>
          <cell r="C2419">
            <v>-110</v>
          </cell>
        </row>
        <row r="2420">
          <cell r="A2420">
            <v>12010</v>
          </cell>
          <cell r="C2420">
            <v>-135</v>
          </cell>
        </row>
        <row r="2421">
          <cell r="A2421">
            <v>12015</v>
          </cell>
          <cell r="C2421">
            <v>-165</v>
          </cell>
        </row>
        <row r="2422">
          <cell r="A2422">
            <v>12020</v>
          </cell>
          <cell r="C2422">
            <v>-207</v>
          </cell>
        </row>
        <row r="2423">
          <cell r="A2423">
            <v>12025</v>
          </cell>
          <cell r="C2423">
            <v>-240</v>
          </cell>
        </row>
        <row r="2424">
          <cell r="A2424">
            <v>12030</v>
          </cell>
          <cell r="C2424">
            <v>-285</v>
          </cell>
        </row>
        <row r="2425">
          <cell r="A2425">
            <v>12035</v>
          </cell>
          <cell r="C2425">
            <v>-338</v>
          </cell>
        </row>
        <row r="2426">
          <cell r="A2426">
            <v>12040</v>
          </cell>
          <cell r="C2426">
            <v>-413</v>
          </cell>
        </row>
        <row r="2427">
          <cell r="A2427">
            <v>12045</v>
          </cell>
          <cell r="C2427">
            <v>-485</v>
          </cell>
        </row>
        <row r="2428">
          <cell r="A2428">
            <v>12050</v>
          </cell>
          <cell r="C2428">
            <v>-560</v>
          </cell>
        </row>
        <row r="2429">
          <cell r="A2429">
            <v>12055</v>
          </cell>
          <cell r="C2429">
            <v>-638</v>
          </cell>
        </row>
        <row r="2430">
          <cell r="A2430">
            <v>12060</v>
          </cell>
          <cell r="C2430">
            <v>-732</v>
          </cell>
        </row>
        <row r="2431">
          <cell r="A2431">
            <v>12065</v>
          </cell>
          <cell r="C2431">
            <v>-815</v>
          </cell>
        </row>
        <row r="2432">
          <cell r="A2432">
            <v>12070</v>
          </cell>
          <cell r="C2432">
            <v>-893</v>
          </cell>
        </row>
        <row r="2433">
          <cell r="A2433">
            <v>12075</v>
          </cell>
          <cell r="C2433">
            <v>-968</v>
          </cell>
        </row>
        <row r="2434">
          <cell r="A2434">
            <v>12080</v>
          </cell>
          <cell r="C2434">
            <v>-1043</v>
          </cell>
        </row>
        <row r="2435">
          <cell r="A2435">
            <v>12085</v>
          </cell>
          <cell r="C2435">
            <v>-1100</v>
          </cell>
        </row>
        <row r="2436">
          <cell r="A2436">
            <v>12090</v>
          </cell>
          <cell r="C2436">
            <v>-1145</v>
          </cell>
        </row>
        <row r="2437">
          <cell r="A2437">
            <v>12095</v>
          </cell>
          <cell r="C2437">
            <v>-1185</v>
          </cell>
        </row>
        <row r="2438">
          <cell r="A2438">
            <v>12100</v>
          </cell>
          <cell r="C2438">
            <v>-1223</v>
          </cell>
        </row>
        <row r="2439">
          <cell r="A2439">
            <v>12105</v>
          </cell>
          <cell r="C2439">
            <v>-1250</v>
          </cell>
        </row>
        <row r="2440">
          <cell r="A2440">
            <v>12110</v>
          </cell>
          <cell r="C2440">
            <v>-1280</v>
          </cell>
        </row>
        <row r="2441">
          <cell r="A2441">
            <v>12115</v>
          </cell>
          <cell r="C2441">
            <v>-1310</v>
          </cell>
        </row>
        <row r="2442">
          <cell r="A2442">
            <v>12120</v>
          </cell>
          <cell r="C2442">
            <v>-1350</v>
          </cell>
        </row>
        <row r="2443">
          <cell r="A2443">
            <v>12125</v>
          </cell>
          <cell r="C2443">
            <v>-1385</v>
          </cell>
        </row>
        <row r="2444">
          <cell r="A2444">
            <v>12130</v>
          </cell>
          <cell r="C2444">
            <v>-1430</v>
          </cell>
        </row>
        <row r="2445">
          <cell r="A2445">
            <v>12135</v>
          </cell>
          <cell r="C2445">
            <v>-1475</v>
          </cell>
        </row>
        <row r="2446">
          <cell r="A2446">
            <v>12140</v>
          </cell>
          <cell r="C2446">
            <v>-1535</v>
          </cell>
        </row>
        <row r="2447">
          <cell r="A2447">
            <v>12145</v>
          </cell>
          <cell r="C2447">
            <v>-1583</v>
          </cell>
        </row>
        <row r="2448">
          <cell r="A2448">
            <v>12150</v>
          </cell>
          <cell r="C2448">
            <v>-1635</v>
          </cell>
        </row>
        <row r="2449">
          <cell r="A2449">
            <v>12155</v>
          </cell>
          <cell r="C2449">
            <v>-1685</v>
          </cell>
        </row>
        <row r="2450">
          <cell r="A2450">
            <v>12160</v>
          </cell>
          <cell r="C2450">
            <v>-1740</v>
          </cell>
        </row>
        <row r="2451">
          <cell r="A2451">
            <v>12165</v>
          </cell>
          <cell r="C2451">
            <v>-1782</v>
          </cell>
        </row>
        <row r="2452">
          <cell r="A2452">
            <v>12170</v>
          </cell>
          <cell r="C2452">
            <v>-1823</v>
          </cell>
        </row>
        <row r="2453">
          <cell r="A2453">
            <v>12175</v>
          </cell>
          <cell r="C2453">
            <v>-1853</v>
          </cell>
        </row>
        <row r="2454">
          <cell r="A2454">
            <v>12180</v>
          </cell>
          <cell r="C2454">
            <v>-1895</v>
          </cell>
        </row>
        <row r="2455">
          <cell r="A2455">
            <v>12185</v>
          </cell>
          <cell r="C2455">
            <v>-1920</v>
          </cell>
        </row>
        <row r="2456">
          <cell r="A2456">
            <v>12190</v>
          </cell>
          <cell r="C2456">
            <v>-1947</v>
          </cell>
        </row>
        <row r="2457">
          <cell r="A2457">
            <v>12195</v>
          </cell>
          <cell r="C2457">
            <v>-1973</v>
          </cell>
        </row>
        <row r="2458">
          <cell r="A2458">
            <v>12200</v>
          </cell>
          <cell r="C2458">
            <v>-2003</v>
          </cell>
        </row>
        <row r="2459">
          <cell r="A2459">
            <v>12205</v>
          </cell>
          <cell r="C2459">
            <v>-2025</v>
          </cell>
        </row>
        <row r="2460">
          <cell r="A2460">
            <v>12210</v>
          </cell>
          <cell r="C2460">
            <v>-2048</v>
          </cell>
        </row>
        <row r="2461">
          <cell r="A2461">
            <v>12215</v>
          </cell>
          <cell r="C2461">
            <v>-2075</v>
          </cell>
        </row>
        <row r="2462">
          <cell r="A2462">
            <v>12220</v>
          </cell>
          <cell r="C2462">
            <v>-2097</v>
          </cell>
        </row>
        <row r="2463">
          <cell r="A2463">
            <v>12225</v>
          </cell>
          <cell r="C2463">
            <v>-2115</v>
          </cell>
        </row>
        <row r="2464">
          <cell r="A2464">
            <v>12230</v>
          </cell>
          <cell r="C2464">
            <v>-2130</v>
          </cell>
        </row>
        <row r="2465">
          <cell r="A2465">
            <v>12235</v>
          </cell>
          <cell r="C2465">
            <v>-2142</v>
          </cell>
        </row>
        <row r="2466">
          <cell r="A2466">
            <v>12240</v>
          </cell>
          <cell r="C2466">
            <v>-2150</v>
          </cell>
        </row>
        <row r="2467">
          <cell r="A2467">
            <v>12245</v>
          </cell>
          <cell r="C2467">
            <v>-2160</v>
          </cell>
        </row>
        <row r="2468">
          <cell r="A2468">
            <v>12250</v>
          </cell>
          <cell r="C2468">
            <v>-2160</v>
          </cell>
        </row>
        <row r="2469">
          <cell r="A2469">
            <v>12255</v>
          </cell>
          <cell r="C2469">
            <v>-2165</v>
          </cell>
        </row>
        <row r="2470">
          <cell r="A2470">
            <v>12260</v>
          </cell>
          <cell r="C2470">
            <v>-2168</v>
          </cell>
        </row>
        <row r="2471">
          <cell r="A2471">
            <v>12265</v>
          </cell>
          <cell r="C2471">
            <v>-2175</v>
          </cell>
        </row>
        <row r="2472">
          <cell r="A2472">
            <v>12270</v>
          </cell>
          <cell r="C2472">
            <v>-2183</v>
          </cell>
        </row>
        <row r="2473">
          <cell r="A2473">
            <v>12275</v>
          </cell>
          <cell r="C2473">
            <v>-2195</v>
          </cell>
        </row>
        <row r="2474">
          <cell r="A2474">
            <v>12280</v>
          </cell>
          <cell r="C2474">
            <v>-2205</v>
          </cell>
        </row>
        <row r="2475">
          <cell r="A2475">
            <v>12285</v>
          </cell>
          <cell r="C2475">
            <v>-2217</v>
          </cell>
        </row>
        <row r="2476">
          <cell r="A2476">
            <v>12290</v>
          </cell>
          <cell r="C2476">
            <v>-2228</v>
          </cell>
        </row>
        <row r="2477">
          <cell r="A2477">
            <v>12295</v>
          </cell>
          <cell r="C2477">
            <v>-2240</v>
          </cell>
        </row>
        <row r="2478">
          <cell r="A2478">
            <v>12300</v>
          </cell>
          <cell r="C2478">
            <v>-2247</v>
          </cell>
        </row>
        <row r="2479">
          <cell r="A2479">
            <v>12305</v>
          </cell>
          <cell r="C2479">
            <v>-2262</v>
          </cell>
        </row>
        <row r="2480">
          <cell r="A2480">
            <v>12310</v>
          </cell>
          <cell r="C2480">
            <v>-2270</v>
          </cell>
        </row>
        <row r="2481">
          <cell r="A2481">
            <v>12315</v>
          </cell>
          <cell r="C2481">
            <v>-2280</v>
          </cell>
        </row>
        <row r="2482">
          <cell r="A2482">
            <v>12320</v>
          </cell>
          <cell r="C2482">
            <v>-2285</v>
          </cell>
        </row>
      </sheetData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008">
          <cell r="A1008">
            <v>4950</v>
          </cell>
          <cell r="C1008">
            <v>5</v>
          </cell>
        </row>
        <row r="1009">
          <cell r="A1009">
            <v>4955</v>
          </cell>
          <cell r="C1009">
            <v>-5</v>
          </cell>
        </row>
        <row r="1010">
          <cell r="A1010">
            <v>4960</v>
          </cell>
          <cell r="C1010">
            <v>-12</v>
          </cell>
        </row>
        <row r="1011">
          <cell r="A1011">
            <v>4965</v>
          </cell>
          <cell r="C1011">
            <v>-20</v>
          </cell>
        </row>
        <row r="1012">
          <cell r="A1012">
            <v>4970</v>
          </cell>
          <cell r="C1012">
            <v>-27</v>
          </cell>
        </row>
        <row r="1013">
          <cell r="A1013">
            <v>4975</v>
          </cell>
          <cell r="C1013">
            <v>-38</v>
          </cell>
        </row>
        <row r="1014">
          <cell r="A1014">
            <v>4980</v>
          </cell>
          <cell r="C1014">
            <v>-50</v>
          </cell>
        </row>
        <row r="1015">
          <cell r="A1015">
            <v>4985</v>
          </cell>
          <cell r="C1015">
            <v>-60</v>
          </cell>
        </row>
        <row r="1016">
          <cell r="A1016">
            <v>4990</v>
          </cell>
          <cell r="C1016">
            <v>-68</v>
          </cell>
        </row>
        <row r="1017">
          <cell r="A1017">
            <v>4995</v>
          </cell>
          <cell r="C1017">
            <v>-80</v>
          </cell>
        </row>
        <row r="1018">
          <cell r="A1018">
            <v>5000</v>
          </cell>
          <cell r="C1018">
            <v>-87</v>
          </cell>
        </row>
        <row r="1019">
          <cell r="A1019">
            <v>5005</v>
          </cell>
          <cell r="C1019">
            <v>-98</v>
          </cell>
        </row>
        <row r="1020">
          <cell r="A1020">
            <v>5010</v>
          </cell>
          <cell r="C1020">
            <v>-110</v>
          </cell>
        </row>
        <row r="1021">
          <cell r="A1021">
            <v>5015</v>
          </cell>
          <cell r="C1021">
            <v>-120</v>
          </cell>
        </row>
        <row r="1022">
          <cell r="A1022">
            <v>5020</v>
          </cell>
          <cell r="C1022">
            <v>-135</v>
          </cell>
        </row>
        <row r="1023">
          <cell r="A1023">
            <v>5025</v>
          </cell>
          <cell r="C1023">
            <v>-150</v>
          </cell>
        </row>
        <row r="1024">
          <cell r="A1024">
            <v>5030</v>
          </cell>
          <cell r="C1024">
            <v>-170</v>
          </cell>
        </row>
        <row r="1025">
          <cell r="A1025">
            <v>5035</v>
          </cell>
          <cell r="C1025">
            <v>-195</v>
          </cell>
        </row>
        <row r="1026">
          <cell r="A1026">
            <v>5040</v>
          </cell>
          <cell r="C1026">
            <v>-218</v>
          </cell>
        </row>
        <row r="1027">
          <cell r="A1027">
            <v>5045</v>
          </cell>
          <cell r="C1027">
            <v>-240</v>
          </cell>
        </row>
        <row r="1028">
          <cell r="A1028">
            <v>5050</v>
          </cell>
          <cell r="C1028">
            <v>-267</v>
          </cell>
        </row>
        <row r="1029">
          <cell r="A1029">
            <v>5055</v>
          </cell>
          <cell r="C1029">
            <v>-308</v>
          </cell>
        </row>
        <row r="1030">
          <cell r="A1030">
            <v>5060</v>
          </cell>
          <cell r="C1030">
            <v>-345</v>
          </cell>
        </row>
        <row r="1031">
          <cell r="A1031">
            <v>5065</v>
          </cell>
          <cell r="C1031">
            <v>-387</v>
          </cell>
        </row>
        <row r="1032">
          <cell r="A1032">
            <v>5070</v>
          </cell>
          <cell r="C1032">
            <v>-425</v>
          </cell>
        </row>
        <row r="1033">
          <cell r="A1033">
            <v>5075</v>
          </cell>
          <cell r="C1033">
            <v>-477</v>
          </cell>
        </row>
        <row r="1034">
          <cell r="A1034">
            <v>5080</v>
          </cell>
          <cell r="C1034">
            <v>-522</v>
          </cell>
        </row>
        <row r="1035">
          <cell r="A1035">
            <v>5085</v>
          </cell>
          <cell r="C1035">
            <v>-563</v>
          </cell>
        </row>
        <row r="1036">
          <cell r="A1036">
            <v>5090</v>
          </cell>
          <cell r="C1036">
            <v>-608</v>
          </cell>
        </row>
        <row r="1037">
          <cell r="A1037">
            <v>5095</v>
          </cell>
          <cell r="C1037">
            <v>-657</v>
          </cell>
        </row>
        <row r="1038">
          <cell r="A1038">
            <v>5100</v>
          </cell>
          <cell r="C1038">
            <v>-695</v>
          </cell>
        </row>
        <row r="1039">
          <cell r="A1039">
            <v>5105</v>
          </cell>
          <cell r="C1039">
            <v>-725</v>
          </cell>
        </row>
        <row r="1040">
          <cell r="A1040">
            <v>5110</v>
          </cell>
          <cell r="C1040">
            <v>-755</v>
          </cell>
        </row>
        <row r="1041">
          <cell r="A1041">
            <v>5115</v>
          </cell>
          <cell r="C1041">
            <v>-792</v>
          </cell>
        </row>
        <row r="1042">
          <cell r="A1042">
            <v>5120</v>
          </cell>
          <cell r="C1042">
            <v>-818</v>
          </cell>
        </row>
        <row r="1043">
          <cell r="A1043">
            <v>5125</v>
          </cell>
          <cell r="C1043">
            <v>-848</v>
          </cell>
        </row>
        <row r="1044">
          <cell r="A1044">
            <v>5130</v>
          </cell>
          <cell r="C1044">
            <v>-875</v>
          </cell>
        </row>
        <row r="1045">
          <cell r="A1045">
            <v>5135</v>
          </cell>
          <cell r="C1045">
            <v>-900</v>
          </cell>
        </row>
        <row r="1046">
          <cell r="A1046">
            <v>5140</v>
          </cell>
          <cell r="C1046">
            <v>-923</v>
          </cell>
        </row>
        <row r="1047">
          <cell r="A1047">
            <v>5145</v>
          </cell>
          <cell r="C1047">
            <v>-950</v>
          </cell>
        </row>
        <row r="1048">
          <cell r="A1048">
            <v>5150</v>
          </cell>
          <cell r="C1048">
            <v>-975</v>
          </cell>
        </row>
        <row r="1049">
          <cell r="A1049">
            <v>5155</v>
          </cell>
          <cell r="C1049">
            <v>-1005</v>
          </cell>
        </row>
        <row r="1050">
          <cell r="A1050">
            <v>5160</v>
          </cell>
          <cell r="C1050">
            <v>-1028</v>
          </cell>
        </row>
        <row r="1051">
          <cell r="A1051">
            <v>5165</v>
          </cell>
          <cell r="C1051">
            <v>-1047</v>
          </cell>
        </row>
        <row r="1052">
          <cell r="A1052">
            <v>5170</v>
          </cell>
          <cell r="C1052">
            <v>-1070</v>
          </cell>
        </row>
        <row r="1053">
          <cell r="A1053">
            <v>5175</v>
          </cell>
          <cell r="C1053">
            <v>-1095</v>
          </cell>
        </row>
        <row r="1054">
          <cell r="A1054">
            <v>5180</v>
          </cell>
          <cell r="C1054">
            <v>-1118</v>
          </cell>
        </row>
        <row r="1055">
          <cell r="A1055">
            <v>5185</v>
          </cell>
          <cell r="C1055">
            <v>-1140</v>
          </cell>
        </row>
        <row r="1056">
          <cell r="A1056">
            <v>5190</v>
          </cell>
          <cell r="C1056">
            <v>-1163</v>
          </cell>
        </row>
        <row r="1057">
          <cell r="A1057">
            <v>5195</v>
          </cell>
          <cell r="C1057">
            <v>-1190</v>
          </cell>
        </row>
        <row r="1058">
          <cell r="A1058">
            <v>5200</v>
          </cell>
          <cell r="C1058">
            <v>-1208</v>
          </cell>
        </row>
        <row r="1059">
          <cell r="A1059">
            <v>5205</v>
          </cell>
          <cell r="C1059">
            <v>-1230</v>
          </cell>
        </row>
        <row r="1060">
          <cell r="A1060">
            <v>5210</v>
          </cell>
          <cell r="C1060">
            <v>-1253</v>
          </cell>
        </row>
        <row r="1061">
          <cell r="A1061">
            <v>5215</v>
          </cell>
          <cell r="C1061">
            <v>-1280</v>
          </cell>
        </row>
        <row r="1062">
          <cell r="A1062">
            <v>5220</v>
          </cell>
          <cell r="C1062">
            <v>-1298</v>
          </cell>
        </row>
        <row r="1063">
          <cell r="A1063">
            <v>5225</v>
          </cell>
          <cell r="C1063">
            <v>-1317</v>
          </cell>
        </row>
        <row r="1064">
          <cell r="A1064">
            <v>5230</v>
          </cell>
          <cell r="C1064">
            <v>-1335</v>
          </cell>
        </row>
        <row r="1065">
          <cell r="A1065">
            <v>5235</v>
          </cell>
          <cell r="C1065">
            <v>-1355</v>
          </cell>
        </row>
        <row r="1066">
          <cell r="A1066">
            <v>5240</v>
          </cell>
          <cell r="C1066">
            <v>-1365</v>
          </cell>
        </row>
        <row r="1067">
          <cell r="A1067">
            <v>5245</v>
          </cell>
          <cell r="C1067">
            <v>-1380</v>
          </cell>
        </row>
        <row r="1068">
          <cell r="A1068">
            <v>5250</v>
          </cell>
          <cell r="C1068">
            <v>-1392</v>
          </cell>
        </row>
        <row r="1069">
          <cell r="A1069">
            <v>5255</v>
          </cell>
          <cell r="C1069">
            <v>-1407</v>
          </cell>
        </row>
        <row r="1070">
          <cell r="A1070">
            <v>5260</v>
          </cell>
          <cell r="C1070">
            <v>-1415</v>
          </cell>
        </row>
        <row r="1071">
          <cell r="A1071">
            <v>5265</v>
          </cell>
          <cell r="C1071">
            <v>-1425</v>
          </cell>
        </row>
        <row r="1072">
          <cell r="A1072">
            <v>5270</v>
          </cell>
          <cell r="C1072">
            <v>-1433</v>
          </cell>
        </row>
        <row r="1073">
          <cell r="A1073">
            <v>5275</v>
          </cell>
          <cell r="C1073">
            <v>-1445</v>
          </cell>
        </row>
        <row r="1074">
          <cell r="A1074">
            <v>5280</v>
          </cell>
          <cell r="C1074">
            <v>-1455</v>
          </cell>
        </row>
        <row r="1075">
          <cell r="A1075">
            <v>5285</v>
          </cell>
          <cell r="C1075">
            <v>-1467</v>
          </cell>
        </row>
        <row r="1076">
          <cell r="A1076">
            <v>5290</v>
          </cell>
          <cell r="C1076">
            <v>-1475</v>
          </cell>
        </row>
        <row r="1077">
          <cell r="A1077">
            <v>5295</v>
          </cell>
          <cell r="C1077">
            <v>-1490</v>
          </cell>
        </row>
        <row r="1078">
          <cell r="A1078">
            <v>5300</v>
          </cell>
          <cell r="C1078">
            <v>-1497</v>
          </cell>
        </row>
        <row r="1079">
          <cell r="A1079">
            <v>5305</v>
          </cell>
          <cell r="C1079">
            <v>-1508</v>
          </cell>
        </row>
        <row r="1080">
          <cell r="A1080">
            <v>5310</v>
          </cell>
          <cell r="C1080">
            <v>-1515</v>
          </cell>
        </row>
        <row r="1081">
          <cell r="A1081">
            <v>5315</v>
          </cell>
          <cell r="C1081">
            <v>-1523</v>
          </cell>
        </row>
        <row r="1082">
          <cell r="A1082">
            <v>5320</v>
          </cell>
          <cell r="C1082">
            <v>-1530</v>
          </cell>
        </row>
        <row r="1083">
          <cell r="A1083">
            <v>5325</v>
          </cell>
          <cell r="C1083">
            <v>-1535</v>
          </cell>
        </row>
        <row r="1084">
          <cell r="A1084">
            <v>5330</v>
          </cell>
          <cell r="C1084">
            <v>-1538</v>
          </cell>
        </row>
        <row r="1085">
          <cell r="A1085">
            <v>5335</v>
          </cell>
          <cell r="C1085">
            <v>-1542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794">
          <cell r="A794">
            <v>3880</v>
          </cell>
          <cell r="C794">
            <v>-8</v>
          </cell>
        </row>
        <row r="795">
          <cell r="A795">
            <v>3885</v>
          </cell>
          <cell r="C795">
            <v>-27</v>
          </cell>
        </row>
        <row r="796">
          <cell r="A796">
            <v>3890</v>
          </cell>
          <cell r="C796">
            <v>-60</v>
          </cell>
        </row>
        <row r="797">
          <cell r="A797">
            <v>3895</v>
          </cell>
          <cell r="C797">
            <v>-90</v>
          </cell>
        </row>
        <row r="798">
          <cell r="A798">
            <v>3900</v>
          </cell>
          <cell r="C798">
            <v>-177</v>
          </cell>
        </row>
        <row r="799">
          <cell r="A799">
            <v>3905</v>
          </cell>
          <cell r="C799">
            <v>-285</v>
          </cell>
        </row>
        <row r="800">
          <cell r="A800">
            <v>3910</v>
          </cell>
          <cell r="C800">
            <v>-417</v>
          </cell>
        </row>
        <row r="801">
          <cell r="A801">
            <v>3915</v>
          </cell>
          <cell r="C801">
            <v>-548</v>
          </cell>
        </row>
        <row r="802">
          <cell r="A802">
            <v>3920</v>
          </cell>
          <cell r="C802">
            <v>-765</v>
          </cell>
        </row>
        <row r="803">
          <cell r="A803">
            <v>3925</v>
          </cell>
          <cell r="C803">
            <v>-885</v>
          </cell>
        </row>
        <row r="804">
          <cell r="A804">
            <v>3930</v>
          </cell>
          <cell r="C804">
            <v>-912</v>
          </cell>
        </row>
        <row r="805">
          <cell r="A805">
            <v>3935</v>
          </cell>
          <cell r="C805">
            <v>-897</v>
          </cell>
        </row>
        <row r="806">
          <cell r="A806">
            <v>3940</v>
          </cell>
          <cell r="C806">
            <v>-890</v>
          </cell>
        </row>
        <row r="807">
          <cell r="A807">
            <v>3945</v>
          </cell>
          <cell r="C807">
            <v>-927</v>
          </cell>
        </row>
        <row r="808">
          <cell r="A808">
            <v>3950</v>
          </cell>
          <cell r="C808">
            <v>-975</v>
          </cell>
        </row>
        <row r="809">
          <cell r="A809">
            <v>3955</v>
          </cell>
          <cell r="C809">
            <v>-1043</v>
          </cell>
        </row>
        <row r="810">
          <cell r="A810">
            <v>3960</v>
          </cell>
          <cell r="C810">
            <v>-1110</v>
          </cell>
        </row>
        <row r="811">
          <cell r="A811">
            <v>3965</v>
          </cell>
          <cell r="C811">
            <v>-1193</v>
          </cell>
        </row>
        <row r="812">
          <cell r="A812">
            <v>3970</v>
          </cell>
          <cell r="C812">
            <v>-1280</v>
          </cell>
        </row>
        <row r="813">
          <cell r="A813">
            <v>3975</v>
          </cell>
          <cell r="C813">
            <v>-1385</v>
          </cell>
        </row>
        <row r="814">
          <cell r="A814">
            <v>3980</v>
          </cell>
          <cell r="C814">
            <v>-1505</v>
          </cell>
        </row>
        <row r="815">
          <cell r="A815">
            <v>3985</v>
          </cell>
          <cell r="C815">
            <v>-1595</v>
          </cell>
        </row>
        <row r="816">
          <cell r="A816">
            <v>3990</v>
          </cell>
          <cell r="C816">
            <v>-1650</v>
          </cell>
        </row>
        <row r="817">
          <cell r="A817">
            <v>3995</v>
          </cell>
          <cell r="C817">
            <v>-1695</v>
          </cell>
        </row>
        <row r="818">
          <cell r="A818">
            <v>4000</v>
          </cell>
          <cell r="C818">
            <v>-1733</v>
          </cell>
        </row>
        <row r="819">
          <cell r="A819">
            <v>4005</v>
          </cell>
          <cell r="C819">
            <v>-1748</v>
          </cell>
        </row>
        <row r="820">
          <cell r="A820">
            <v>4010</v>
          </cell>
          <cell r="C820">
            <v>-1760</v>
          </cell>
        </row>
        <row r="821">
          <cell r="A821">
            <v>4015</v>
          </cell>
          <cell r="C821">
            <v>-1770</v>
          </cell>
        </row>
        <row r="822">
          <cell r="A822">
            <v>4020</v>
          </cell>
          <cell r="C822">
            <v>-1797</v>
          </cell>
        </row>
        <row r="823">
          <cell r="A823">
            <v>4025</v>
          </cell>
          <cell r="C823">
            <v>-1823</v>
          </cell>
        </row>
        <row r="824">
          <cell r="A824">
            <v>4030</v>
          </cell>
          <cell r="C824">
            <v>-1853</v>
          </cell>
        </row>
        <row r="825">
          <cell r="A825">
            <v>4035</v>
          </cell>
          <cell r="C825">
            <v>-1880</v>
          </cell>
        </row>
        <row r="826">
          <cell r="A826">
            <v>4040</v>
          </cell>
          <cell r="C826">
            <v>-1905</v>
          </cell>
        </row>
        <row r="827">
          <cell r="A827">
            <v>4045</v>
          </cell>
          <cell r="C827">
            <v>-1928</v>
          </cell>
        </row>
        <row r="828">
          <cell r="A828">
            <v>4050</v>
          </cell>
          <cell r="C828">
            <v>-1935</v>
          </cell>
        </row>
        <row r="829">
          <cell r="A829">
            <v>4055</v>
          </cell>
          <cell r="C829">
            <v>-1950</v>
          </cell>
        </row>
        <row r="830">
          <cell r="A830">
            <v>4060</v>
          </cell>
          <cell r="C830">
            <v>-1890</v>
          </cell>
        </row>
        <row r="831">
          <cell r="A831">
            <v>4065</v>
          </cell>
          <cell r="C831">
            <v>-1910</v>
          </cell>
        </row>
        <row r="832">
          <cell r="A832">
            <v>4070</v>
          </cell>
          <cell r="C832">
            <v>-1925</v>
          </cell>
        </row>
        <row r="833">
          <cell r="A833">
            <v>4075</v>
          </cell>
          <cell r="C833">
            <v>-1935</v>
          </cell>
        </row>
        <row r="834">
          <cell r="A834">
            <v>4080</v>
          </cell>
          <cell r="C834">
            <v>-1947</v>
          </cell>
        </row>
        <row r="835">
          <cell r="A835">
            <v>4085</v>
          </cell>
          <cell r="C835">
            <v>-1958</v>
          </cell>
        </row>
        <row r="836">
          <cell r="A836">
            <v>4090</v>
          </cell>
          <cell r="C836">
            <v>-1965</v>
          </cell>
        </row>
        <row r="837">
          <cell r="A837">
            <v>4095</v>
          </cell>
          <cell r="C837">
            <v>-1973</v>
          </cell>
        </row>
        <row r="838">
          <cell r="A838">
            <v>4100</v>
          </cell>
          <cell r="C838">
            <v>-1985</v>
          </cell>
        </row>
        <row r="839">
          <cell r="A839">
            <v>4105</v>
          </cell>
          <cell r="C839">
            <v>-1992</v>
          </cell>
        </row>
        <row r="840">
          <cell r="A840">
            <v>4110</v>
          </cell>
          <cell r="C840">
            <v>-2000</v>
          </cell>
        </row>
        <row r="841">
          <cell r="A841">
            <v>4115</v>
          </cell>
          <cell r="C841">
            <v>-2000</v>
          </cell>
        </row>
        <row r="842">
          <cell r="A842">
            <v>4120</v>
          </cell>
          <cell r="C842">
            <v>-2000</v>
          </cell>
        </row>
        <row r="843">
          <cell r="A843">
            <v>4125</v>
          </cell>
          <cell r="C843">
            <v>-2000</v>
          </cell>
        </row>
        <row r="844">
          <cell r="A844">
            <v>4130</v>
          </cell>
          <cell r="C844">
            <v>-2000</v>
          </cell>
        </row>
        <row r="845">
          <cell r="A845">
            <v>4135</v>
          </cell>
          <cell r="C845">
            <v>-2003</v>
          </cell>
        </row>
        <row r="846">
          <cell r="A846">
            <v>4140</v>
          </cell>
          <cell r="C846">
            <v>-2015</v>
          </cell>
        </row>
        <row r="847">
          <cell r="A847">
            <v>4145</v>
          </cell>
          <cell r="C847">
            <v>-2025</v>
          </cell>
        </row>
        <row r="848">
          <cell r="A848">
            <v>4150</v>
          </cell>
          <cell r="C848">
            <v>-2037</v>
          </cell>
        </row>
        <row r="849">
          <cell r="A849">
            <v>4155</v>
          </cell>
          <cell r="C849">
            <v>-2048</v>
          </cell>
        </row>
        <row r="850">
          <cell r="A850">
            <v>4160</v>
          </cell>
          <cell r="C850">
            <v>-2055</v>
          </cell>
        </row>
        <row r="851">
          <cell r="A851">
            <v>4165</v>
          </cell>
          <cell r="C851">
            <v>-2063</v>
          </cell>
        </row>
        <row r="852">
          <cell r="A852">
            <v>4170</v>
          </cell>
          <cell r="C852">
            <v>-2070</v>
          </cell>
        </row>
        <row r="853">
          <cell r="A853">
            <v>4175</v>
          </cell>
          <cell r="C853">
            <v>-2075</v>
          </cell>
        </row>
        <row r="854">
          <cell r="A854">
            <v>4180</v>
          </cell>
          <cell r="C854">
            <v>-2075</v>
          </cell>
        </row>
        <row r="855">
          <cell r="A855">
            <v>4185</v>
          </cell>
          <cell r="C855">
            <v>-2075</v>
          </cell>
        </row>
        <row r="856">
          <cell r="A856">
            <v>4190</v>
          </cell>
          <cell r="C856">
            <v>-2075</v>
          </cell>
        </row>
        <row r="857">
          <cell r="A857">
            <v>4195</v>
          </cell>
          <cell r="C857">
            <v>-2075</v>
          </cell>
        </row>
        <row r="858">
          <cell r="A858">
            <v>4200</v>
          </cell>
          <cell r="C858">
            <v>-2075</v>
          </cell>
        </row>
        <row r="859">
          <cell r="A859">
            <v>4205</v>
          </cell>
          <cell r="C859">
            <v>-2075</v>
          </cell>
        </row>
        <row r="860">
          <cell r="A860">
            <v>4210</v>
          </cell>
          <cell r="C860">
            <v>-2078</v>
          </cell>
        </row>
        <row r="861">
          <cell r="A861">
            <v>4215</v>
          </cell>
          <cell r="C861">
            <v>-2082</v>
          </cell>
        </row>
        <row r="862">
          <cell r="A862">
            <v>4220</v>
          </cell>
          <cell r="C862">
            <v>-2085</v>
          </cell>
        </row>
        <row r="863">
          <cell r="A863">
            <v>4225</v>
          </cell>
          <cell r="C863">
            <v>-2090</v>
          </cell>
        </row>
        <row r="864">
          <cell r="A864">
            <v>4230</v>
          </cell>
          <cell r="C864">
            <v>-2093</v>
          </cell>
        </row>
        <row r="865">
          <cell r="A865">
            <v>4235</v>
          </cell>
          <cell r="C865">
            <v>-2093</v>
          </cell>
        </row>
        <row r="866">
          <cell r="A866">
            <v>4240</v>
          </cell>
          <cell r="C866">
            <v>-2093</v>
          </cell>
        </row>
        <row r="867">
          <cell r="A867">
            <v>4245</v>
          </cell>
          <cell r="C867">
            <v>-2093</v>
          </cell>
        </row>
        <row r="868">
          <cell r="A868">
            <v>4250</v>
          </cell>
          <cell r="C868">
            <v>-2093</v>
          </cell>
        </row>
        <row r="869">
          <cell r="A869">
            <v>4255</v>
          </cell>
          <cell r="C869">
            <v>-2097</v>
          </cell>
        </row>
        <row r="870">
          <cell r="A870">
            <v>4260</v>
          </cell>
          <cell r="C870">
            <v>-2097</v>
          </cell>
        </row>
        <row r="871">
          <cell r="A871">
            <v>4265</v>
          </cell>
          <cell r="C871">
            <v>-2097</v>
          </cell>
        </row>
        <row r="872">
          <cell r="A872">
            <v>4270</v>
          </cell>
          <cell r="C872">
            <v>-2100</v>
          </cell>
        </row>
        <row r="873">
          <cell r="A873">
            <v>4275</v>
          </cell>
          <cell r="C873">
            <v>-2105</v>
          </cell>
        </row>
        <row r="874">
          <cell r="A874">
            <v>4280</v>
          </cell>
          <cell r="C874">
            <v>-2108</v>
          </cell>
        </row>
        <row r="875">
          <cell r="A875">
            <v>4285</v>
          </cell>
          <cell r="C875">
            <v>-2115</v>
          </cell>
        </row>
        <row r="876">
          <cell r="A876">
            <v>4290</v>
          </cell>
          <cell r="C876">
            <v>-2120</v>
          </cell>
        </row>
        <row r="877">
          <cell r="A877">
            <v>4295</v>
          </cell>
          <cell r="C877">
            <v>-2123</v>
          </cell>
        </row>
        <row r="878">
          <cell r="A878">
            <v>4300</v>
          </cell>
          <cell r="C878">
            <v>-2130</v>
          </cell>
        </row>
        <row r="879">
          <cell r="A879">
            <v>4305</v>
          </cell>
          <cell r="C879">
            <v>-2135</v>
          </cell>
        </row>
        <row r="880">
          <cell r="A880">
            <v>4310</v>
          </cell>
          <cell r="C880">
            <v>-2138</v>
          </cell>
        </row>
        <row r="881">
          <cell r="A881">
            <v>4315</v>
          </cell>
          <cell r="C881">
            <v>-2142</v>
          </cell>
        </row>
        <row r="882">
          <cell r="A882">
            <v>4320</v>
          </cell>
          <cell r="C882">
            <v>-2150</v>
          </cell>
        </row>
        <row r="883">
          <cell r="A883">
            <v>4325</v>
          </cell>
          <cell r="C883">
            <v>-2157</v>
          </cell>
        </row>
        <row r="884">
          <cell r="A884">
            <v>4330</v>
          </cell>
          <cell r="C884">
            <v>-2160</v>
          </cell>
        </row>
        <row r="885">
          <cell r="A885">
            <v>4335</v>
          </cell>
          <cell r="C885">
            <v>-2168</v>
          </cell>
        </row>
        <row r="886">
          <cell r="A886">
            <v>4340</v>
          </cell>
          <cell r="C886">
            <v>-2175</v>
          </cell>
        </row>
        <row r="887">
          <cell r="A887">
            <v>4345</v>
          </cell>
          <cell r="C887">
            <v>-2180</v>
          </cell>
        </row>
        <row r="888">
          <cell r="A888">
            <v>4350</v>
          </cell>
          <cell r="C888">
            <v>-2180</v>
          </cell>
        </row>
        <row r="889">
          <cell r="A889">
            <v>4355</v>
          </cell>
          <cell r="C889">
            <v>-2183</v>
          </cell>
        </row>
        <row r="890">
          <cell r="A890">
            <v>4360</v>
          </cell>
          <cell r="C890">
            <v>-2180</v>
          </cell>
        </row>
        <row r="891">
          <cell r="A891">
            <v>4365</v>
          </cell>
          <cell r="C891">
            <v>-2180</v>
          </cell>
        </row>
        <row r="892">
          <cell r="A892">
            <v>4370</v>
          </cell>
          <cell r="C892">
            <v>-2180</v>
          </cell>
        </row>
        <row r="893">
          <cell r="A893">
            <v>4375</v>
          </cell>
          <cell r="C893">
            <v>-2183</v>
          </cell>
        </row>
        <row r="894">
          <cell r="A894">
            <v>4380</v>
          </cell>
          <cell r="C894">
            <v>-2187</v>
          </cell>
        </row>
        <row r="895">
          <cell r="A895">
            <v>4385</v>
          </cell>
          <cell r="C895">
            <v>-2195</v>
          </cell>
        </row>
        <row r="896">
          <cell r="A896">
            <v>4390</v>
          </cell>
          <cell r="C896">
            <v>-2198</v>
          </cell>
        </row>
        <row r="897">
          <cell r="A897">
            <v>4395</v>
          </cell>
          <cell r="C897">
            <v>-2202</v>
          </cell>
        </row>
        <row r="898">
          <cell r="A898">
            <v>4400</v>
          </cell>
          <cell r="C898">
            <v>-2205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874">
          <cell r="A874">
            <v>4280</v>
          </cell>
          <cell r="C874">
            <v>12</v>
          </cell>
        </row>
        <row r="875">
          <cell r="A875">
            <v>4285</v>
          </cell>
          <cell r="C875">
            <v>-15</v>
          </cell>
        </row>
        <row r="876">
          <cell r="A876">
            <v>4290</v>
          </cell>
          <cell r="C876">
            <v>-38</v>
          </cell>
        </row>
        <row r="877">
          <cell r="A877">
            <v>4295</v>
          </cell>
          <cell r="C877">
            <v>-60</v>
          </cell>
        </row>
        <row r="878">
          <cell r="A878">
            <v>4300</v>
          </cell>
          <cell r="C878">
            <v>-83</v>
          </cell>
        </row>
        <row r="879">
          <cell r="A879">
            <v>4305</v>
          </cell>
          <cell r="C879">
            <v>-117</v>
          </cell>
        </row>
        <row r="880">
          <cell r="A880">
            <v>4310</v>
          </cell>
          <cell r="C880">
            <v>-150</v>
          </cell>
        </row>
        <row r="881">
          <cell r="A881">
            <v>4315</v>
          </cell>
          <cell r="C881">
            <v>-185</v>
          </cell>
        </row>
        <row r="882">
          <cell r="A882">
            <v>4320</v>
          </cell>
          <cell r="C882">
            <v>-222</v>
          </cell>
        </row>
        <row r="883">
          <cell r="A883">
            <v>4325</v>
          </cell>
          <cell r="C883">
            <v>-270</v>
          </cell>
        </row>
        <row r="884">
          <cell r="A884">
            <v>4330</v>
          </cell>
          <cell r="C884">
            <v>-323</v>
          </cell>
        </row>
        <row r="885">
          <cell r="A885">
            <v>4335</v>
          </cell>
          <cell r="C885">
            <v>-380</v>
          </cell>
        </row>
        <row r="886">
          <cell r="A886">
            <v>4340</v>
          </cell>
          <cell r="C886">
            <v>-435</v>
          </cell>
        </row>
        <row r="887">
          <cell r="A887">
            <v>4345</v>
          </cell>
          <cell r="C887">
            <v>-515</v>
          </cell>
        </row>
        <row r="888">
          <cell r="A888">
            <v>4350</v>
          </cell>
          <cell r="C888">
            <v>-582</v>
          </cell>
        </row>
        <row r="889">
          <cell r="A889">
            <v>4355</v>
          </cell>
          <cell r="C889">
            <v>-645</v>
          </cell>
        </row>
        <row r="890">
          <cell r="A890">
            <v>4360</v>
          </cell>
          <cell r="C890">
            <v>-710</v>
          </cell>
        </row>
        <row r="891">
          <cell r="A891">
            <v>4365</v>
          </cell>
          <cell r="C891">
            <v>-780</v>
          </cell>
        </row>
        <row r="892">
          <cell r="A892">
            <v>4370</v>
          </cell>
          <cell r="C892">
            <v>-845</v>
          </cell>
        </row>
        <row r="893">
          <cell r="A893">
            <v>4375</v>
          </cell>
          <cell r="C893">
            <v>-905</v>
          </cell>
        </row>
        <row r="894">
          <cell r="A894">
            <v>4380</v>
          </cell>
          <cell r="C894">
            <v>-960</v>
          </cell>
        </row>
        <row r="895">
          <cell r="A895">
            <v>4385</v>
          </cell>
          <cell r="C895">
            <v>-1028</v>
          </cell>
        </row>
        <row r="896">
          <cell r="A896">
            <v>4390</v>
          </cell>
          <cell r="C896">
            <v>-1085</v>
          </cell>
        </row>
        <row r="897">
          <cell r="A897">
            <v>4395</v>
          </cell>
          <cell r="C897">
            <v>-1140</v>
          </cell>
        </row>
        <row r="898">
          <cell r="A898">
            <v>4400</v>
          </cell>
          <cell r="C898">
            <v>-1197</v>
          </cell>
        </row>
        <row r="899">
          <cell r="A899">
            <v>4405</v>
          </cell>
          <cell r="C899">
            <v>-1257</v>
          </cell>
        </row>
        <row r="900">
          <cell r="A900">
            <v>4410</v>
          </cell>
          <cell r="C900">
            <v>-1313</v>
          </cell>
        </row>
        <row r="901">
          <cell r="A901">
            <v>4415</v>
          </cell>
          <cell r="C901">
            <v>-1362</v>
          </cell>
        </row>
        <row r="902">
          <cell r="A902">
            <v>4420</v>
          </cell>
          <cell r="C902">
            <v>-1410</v>
          </cell>
        </row>
        <row r="903">
          <cell r="A903">
            <v>4425</v>
          </cell>
          <cell r="C903">
            <v>-1460</v>
          </cell>
        </row>
        <row r="904">
          <cell r="A904">
            <v>4430</v>
          </cell>
          <cell r="C904">
            <v>-1497</v>
          </cell>
        </row>
        <row r="905">
          <cell r="A905">
            <v>4435</v>
          </cell>
          <cell r="C905">
            <v>-1530</v>
          </cell>
        </row>
        <row r="906">
          <cell r="A906">
            <v>4440</v>
          </cell>
          <cell r="C906">
            <v>-1560</v>
          </cell>
        </row>
        <row r="907">
          <cell r="A907">
            <v>4445</v>
          </cell>
          <cell r="C907">
            <v>-1587</v>
          </cell>
        </row>
        <row r="908">
          <cell r="A908">
            <v>4450</v>
          </cell>
          <cell r="C908">
            <v>-1613</v>
          </cell>
        </row>
        <row r="909">
          <cell r="A909">
            <v>4455</v>
          </cell>
          <cell r="C909">
            <v>-1640</v>
          </cell>
        </row>
        <row r="910">
          <cell r="A910">
            <v>4460</v>
          </cell>
          <cell r="C910">
            <v>-1670</v>
          </cell>
        </row>
        <row r="911">
          <cell r="A911">
            <v>4465</v>
          </cell>
          <cell r="C911">
            <v>-1710</v>
          </cell>
        </row>
        <row r="912">
          <cell r="A912">
            <v>4470</v>
          </cell>
          <cell r="C912">
            <v>-1740</v>
          </cell>
        </row>
        <row r="913">
          <cell r="A913">
            <v>4475</v>
          </cell>
          <cell r="C913">
            <v>-1775</v>
          </cell>
        </row>
        <row r="914">
          <cell r="A914">
            <v>4480</v>
          </cell>
          <cell r="C914">
            <v>-1808</v>
          </cell>
        </row>
        <row r="915">
          <cell r="A915">
            <v>4485</v>
          </cell>
          <cell r="C915">
            <v>-1850</v>
          </cell>
        </row>
        <row r="916">
          <cell r="A916">
            <v>4490</v>
          </cell>
          <cell r="C916">
            <v>-1883</v>
          </cell>
        </row>
        <row r="917">
          <cell r="A917">
            <v>4495</v>
          </cell>
          <cell r="C917">
            <v>-1910</v>
          </cell>
        </row>
        <row r="918">
          <cell r="A918">
            <v>4500</v>
          </cell>
          <cell r="C918">
            <v>-1940</v>
          </cell>
        </row>
        <row r="919">
          <cell r="A919">
            <v>4505</v>
          </cell>
          <cell r="C919">
            <v>-1965</v>
          </cell>
        </row>
        <row r="920">
          <cell r="A920">
            <v>4510</v>
          </cell>
          <cell r="C920">
            <v>-1985</v>
          </cell>
        </row>
        <row r="921">
          <cell r="A921">
            <v>4515</v>
          </cell>
          <cell r="C921">
            <v>-1995</v>
          </cell>
        </row>
        <row r="922">
          <cell r="A922">
            <v>4520</v>
          </cell>
          <cell r="C922">
            <v>-2003</v>
          </cell>
        </row>
        <row r="923">
          <cell r="A923">
            <v>4525</v>
          </cell>
          <cell r="C923">
            <v>-2010</v>
          </cell>
        </row>
        <row r="924">
          <cell r="A924">
            <v>4530</v>
          </cell>
          <cell r="C924">
            <v>-2015</v>
          </cell>
        </row>
        <row r="925">
          <cell r="A925">
            <v>4535</v>
          </cell>
          <cell r="C925">
            <v>-2018</v>
          </cell>
        </row>
        <row r="926">
          <cell r="A926">
            <v>4540</v>
          </cell>
          <cell r="C926">
            <v>-2022</v>
          </cell>
        </row>
        <row r="927">
          <cell r="A927">
            <v>4545</v>
          </cell>
          <cell r="C927">
            <v>-2033</v>
          </cell>
        </row>
        <row r="928">
          <cell r="A928">
            <v>4550</v>
          </cell>
          <cell r="C928">
            <v>-2045</v>
          </cell>
        </row>
        <row r="929">
          <cell r="A929">
            <v>4555</v>
          </cell>
          <cell r="C929">
            <v>-2060</v>
          </cell>
        </row>
        <row r="930">
          <cell r="A930">
            <v>4560</v>
          </cell>
          <cell r="C930">
            <v>-2070</v>
          </cell>
        </row>
        <row r="931">
          <cell r="A931">
            <v>4565</v>
          </cell>
          <cell r="C931">
            <v>-2078</v>
          </cell>
        </row>
        <row r="932">
          <cell r="A932">
            <v>4570</v>
          </cell>
          <cell r="C932">
            <v>-2090</v>
          </cell>
        </row>
        <row r="933">
          <cell r="A933">
            <v>4575</v>
          </cell>
          <cell r="C933">
            <v>-2093</v>
          </cell>
        </row>
        <row r="934">
          <cell r="A934">
            <v>4580</v>
          </cell>
          <cell r="C934">
            <v>-2100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018">
          <cell r="A1018">
            <v>5000</v>
          </cell>
          <cell r="C1018">
            <v>-12</v>
          </cell>
        </row>
        <row r="1019">
          <cell r="A1019">
            <v>5005</v>
          </cell>
          <cell r="C1019">
            <v>-42</v>
          </cell>
        </row>
        <row r="1020">
          <cell r="A1020">
            <v>5010</v>
          </cell>
          <cell r="C1020">
            <v>-87</v>
          </cell>
        </row>
        <row r="1021">
          <cell r="A1021">
            <v>5015</v>
          </cell>
          <cell r="C1021">
            <v>-162</v>
          </cell>
        </row>
        <row r="1022">
          <cell r="A1022">
            <v>5020</v>
          </cell>
          <cell r="C1022">
            <v>-237</v>
          </cell>
        </row>
        <row r="1023">
          <cell r="A1023">
            <v>5025</v>
          </cell>
          <cell r="C1023">
            <v>-315</v>
          </cell>
        </row>
        <row r="1024">
          <cell r="A1024">
            <v>5030</v>
          </cell>
          <cell r="C1024">
            <v>-428</v>
          </cell>
        </row>
        <row r="1025">
          <cell r="A1025">
            <v>5035</v>
          </cell>
          <cell r="C1025">
            <v>-578</v>
          </cell>
        </row>
        <row r="1026">
          <cell r="A1026">
            <v>5040</v>
          </cell>
          <cell r="C1026">
            <v>-698</v>
          </cell>
        </row>
        <row r="1027">
          <cell r="A1027">
            <v>5045</v>
          </cell>
          <cell r="C1027">
            <v>-855</v>
          </cell>
        </row>
        <row r="1028">
          <cell r="A1028">
            <v>5050</v>
          </cell>
          <cell r="C1028">
            <v>-1002</v>
          </cell>
        </row>
        <row r="1029">
          <cell r="A1029">
            <v>5055</v>
          </cell>
          <cell r="C1029">
            <v>-1095</v>
          </cell>
        </row>
        <row r="1030">
          <cell r="A1030">
            <v>5060</v>
          </cell>
          <cell r="C1030">
            <v>-1133</v>
          </cell>
        </row>
        <row r="1031">
          <cell r="A1031">
            <v>5065</v>
          </cell>
          <cell r="C1031">
            <v>-1160</v>
          </cell>
        </row>
        <row r="1032">
          <cell r="A1032">
            <v>5070</v>
          </cell>
          <cell r="C1032">
            <v>-1200</v>
          </cell>
        </row>
        <row r="1033">
          <cell r="A1033">
            <v>5075</v>
          </cell>
          <cell r="C1033">
            <v>-1250</v>
          </cell>
        </row>
        <row r="1034">
          <cell r="A1034">
            <v>5080</v>
          </cell>
          <cell r="C1034">
            <v>-1328</v>
          </cell>
        </row>
        <row r="1035">
          <cell r="A1035">
            <v>5085</v>
          </cell>
          <cell r="C1035">
            <v>-1392</v>
          </cell>
        </row>
        <row r="1036">
          <cell r="A1036">
            <v>5090</v>
          </cell>
          <cell r="C1036">
            <v>-1475</v>
          </cell>
        </row>
        <row r="1037">
          <cell r="A1037">
            <v>5095</v>
          </cell>
          <cell r="C1037">
            <v>-1568</v>
          </cell>
        </row>
        <row r="1038">
          <cell r="A1038">
            <v>5100</v>
          </cell>
          <cell r="C1038">
            <v>-1703</v>
          </cell>
        </row>
        <row r="1039">
          <cell r="A1039">
            <v>5105</v>
          </cell>
          <cell r="C1039">
            <v>-1830</v>
          </cell>
        </row>
        <row r="1040">
          <cell r="A1040">
            <v>5110</v>
          </cell>
          <cell r="C1040">
            <v>-1958</v>
          </cell>
        </row>
        <row r="1041">
          <cell r="A1041">
            <v>5115</v>
          </cell>
          <cell r="C1041">
            <v>-2067</v>
          </cell>
        </row>
        <row r="1042">
          <cell r="A1042">
            <v>5120</v>
          </cell>
          <cell r="C1042">
            <v>-2172</v>
          </cell>
        </row>
        <row r="1043">
          <cell r="A1043">
            <v>5125</v>
          </cell>
          <cell r="C1043">
            <v>-2240</v>
          </cell>
        </row>
        <row r="1044">
          <cell r="A1044">
            <v>5130</v>
          </cell>
          <cell r="C1044">
            <v>-2285</v>
          </cell>
        </row>
        <row r="1045">
          <cell r="A1045">
            <v>5135</v>
          </cell>
          <cell r="C1045">
            <v>-2303</v>
          </cell>
        </row>
        <row r="1046">
          <cell r="A1046">
            <v>5140</v>
          </cell>
          <cell r="C1046">
            <v>-2310</v>
          </cell>
        </row>
        <row r="1047">
          <cell r="A1047">
            <v>5145</v>
          </cell>
          <cell r="C1047">
            <v>-2307</v>
          </cell>
        </row>
        <row r="1048">
          <cell r="A1048">
            <v>5150</v>
          </cell>
          <cell r="C1048">
            <v>-2307</v>
          </cell>
        </row>
        <row r="1049">
          <cell r="A1049">
            <v>5155</v>
          </cell>
          <cell r="C1049">
            <v>-2310</v>
          </cell>
        </row>
        <row r="1050">
          <cell r="A1050">
            <v>5160</v>
          </cell>
          <cell r="C1050">
            <v>-2315</v>
          </cell>
        </row>
        <row r="1051">
          <cell r="A1051">
            <v>5165</v>
          </cell>
          <cell r="C1051">
            <v>-2315</v>
          </cell>
        </row>
        <row r="1052">
          <cell r="A1052">
            <v>5170</v>
          </cell>
          <cell r="C1052">
            <v>-2318</v>
          </cell>
        </row>
        <row r="1053">
          <cell r="A1053">
            <v>5175</v>
          </cell>
          <cell r="C1053">
            <v>-2322</v>
          </cell>
        </row>
        <row r="1054">
          <cell r="A1054">
            <v>5180</v>
          </cell>
          <cell r="C1054">
            <v>-2325</v>
          </cell>
        </row>
        <row r="1055">
          <cell r="A1055">
            <v>5185</v>
          </cell>
          <cell r="C1055">
            <v>-2330</v>
          </cell>
        </row>
        <row r="1056">
          <cell r="A1056">
            <v>5190</v>
          </cell>
          <cell r="C1056">
            <v>-2325</v>
          </cell>
        </row>
        <row r="1057">
          <cell r="A1057">
            <v>5195</v>
          </cell>
          <cell r="C1057">
            <v>-2325</v>
          </cell>
        </row>
        <row r="1058">
          <cell r="A1058">
            <v>5200</v>
          </cell>
          <cell r="C1058">
            <v>-2337</v>
          </cell>
        </row>
        <row r="1059">
          <cell r="A1059">
            <v>5205</v>
          </cell>
          <cell r="C1059">
            <v>-2345</v>
          </cell>
        </row>
        <row r="1060">
          <cell r="A1060">
            <v>5210</v>
          </cell>
          <cell r="C1060">
            <v>-2367</v>
          </cell>
        </row>
        <row r="1061">
          <cell r="A1061">
            <v>5215</v>
          </cell>
          <cell r="C1061">
            <v>-2390</v>
          </cell>
        </row>
        <row r="1062">
          <cell r="A1062">
            <v>5220</v>
          </cell>
          <cell r="C1062">
            <v>-2333</v>
          </cell>
        </row>
        <row r="1063">
          <cell r="A1063">
            <v>5225</v>
          </cell>
          <cell r="C1063">
            <v>-2345</v>
          </cell>
        </row>
        <row r="1064">
          <cell r="A1064">
            <v>5230</v>
          </cell>
          <cell r="C1064">
            <v>-2360</v>
          </cell>
        </row>
        <row r="1065">
          <cell r="A1065">
            <v>5235</v>
          </cell>
          <cell r="C1065">
            <v>-2378</v>
          </cell>
        </row>
        <row r="1066">
          <cell r="A1066">
            <v>5240</v>
          </cell>
          <cell r="C1066">
            <v>-2400</v>
          </cell>
        </row>
        <row r="1067">
          <cell r="A1067">
            <v>5245</v>
          </cell>
          <cell r="C1067">
            <v>-2415</v>
          </cell>
        </row>
        <row r="1068">
          <cell r="A1068">
            <v>5250</v>
          </cell>
          <cell r="C1068">
            <v>-2435</v>
          </cell>
        </row>
        <row r="1069">
          <cell r="A1069">
            <v>5255</v>
          </cell>
          <cell r="C1069">
            <v>-2450</v>
          </cell>
        </row>
        <row r="1070">
          <cell r="A1070">
            <v>5260</v>
          </cell>
          <cell r="C1070">
            <v>-2468</v>
          </cell>
        </row>
        <row r="1071">
          <cell r="A1071">
            <v>5265</v>
          </cell>
          <cell r="C1071">
            <v>-2483</v>
          </cell>
        </row>
        <row r="1072">
          <cell r="A1072">
            <v>5270</v>
          </cell>
          <cell r="C1072">
            <v>-2498</v>
          </cell>
        </row>
        <row r="1073">
          <cell r="A1073">
            <v>5275</v>
          </cell>
          <cell r="C1073">
            <v>-2510</v>
          </cell>
        </row>
        <row r="1074">
          <cell r="A1074">
            <v>5280</v>
          </cell>
          <cell r="C1074">
            <v>-2520</v>
          </cell>
        </row>
        <row r="1075">
          <cell r="A1075">
            <v>5285</v>
          </cell>
          <cell r="C1075">
            <v>-2520</v>
          </cell>
        </row>
        <row r="1076">
          <cell r="A1076">
            <v>5290</v>
          </cell>
          <cell r="C1076">
            <v>-2520</v>
          </cell>
        </row>
        <row r="1077">
          <cell r="A1077">
            <v>5295</v>
          </cell>
          <cell r="C1077">
            <v>-2510</v>
          </cell>
        </row>
        <row r="1078">
          <cell r="A1078">
            <v>5300</v>
          </cell>
          <cell r="C1078">
            <v>-2495</v>
          </cell>
        </row>
        <row r="1079">
          <cell r="A1079">
            <v>5305</v>
          </cell>
          <cell r="C1079">
            <v>-2475</v>
          </cell>
        </row>
        <row r="1080">
          <cell r="A1080">
            <v>5310</v>
          </cell>
          <cell r="C1080">
            <v>-2450</v>
          </cell>
        </row>
        <row r="1081">
          <cell r="A1081">
            <v>5315</v>
          </cell>
          <cell r="C1081">
            <v>-2427</v>
          </cell>
        </row>
        <row r="1082">
          <cell r="A1082">
            <v>5320</v>
          </cell>
          <cell r="C1082">
            <v>-2400</v>
          </cell>
        </row>
        <row r="1083">
          <cell r="A1083">
            <v>5325</v>
          </cell>
          <cell r="C1083">
            <v>-2382</v>
          </cell>
        </row>
        <row r="1084">
          <cell r="A1084">
            <v>5330</v>
          </cell>
          <cell r="C1084">
            <v>-2370</v>
          </cell>
        </row>
        <row r="1085">
          <cell r="A1085">
            <v>5335</v>
          </cell>
          <cell r="C1085">
            <v>-2367</v>
          </cell>
        </row>
        <row r="1086">
          <cell r="A1086">
            <v>5340</v>
          </cell>
          <cell r="C1086">
            <v>-2370</v>
          </cell>
        </row>
        <row r="1087">
          <cell r="A1087">
            <v>5345</v>
          </cell>
          <cell r="C1087">
            <v>-2375</v>
          </cell>
        </row>
        <row r="1088">
          <cell r="A1088">
            <v>5350</v>
          </cell>
          <cell r="C1088">
            <v>-2382</v>
          </cell>
        </row>
        <row r="1089">
          <cell r="A1089">
            <v>5355</v>
          </cell>
          <cell r="C1089">
            <v>-2385</v>
          </cell>
        </row>
        <row r="1090">
          <cell r="A1090">
            <v>5360</v>
          </cell>
          <cell r="C1090">
            <v>-2385</v>
          </cell>
        </row>
        <row r="1091">
          <cell r="A1091">
            <v>5365</v>
          </cell>
          <cell r="C1091">
            <v>-2385</v>
          </cell>
        </row>
        <row r="1092">
          <cell r="A1092">
            <v>5370</v>
          </cell>
          <cell r="C1092">
            <v>-2385</v>
          </cell>
        </row>
        <row r="1093">
          <cell r="A1093">
            <v>5375</v>
          </cell>
          <cell r="C1093">
            <v>-2390</v>
          </cell>
        </row>
        <row r="1094">
          <cell r="A1094">
            <v>5380</v>
          </cell>
          <cell r="C1094">
            <v>-2393</v>
          </cell>
        </row>
        <row r="1095">
          <cell r="A1095">
            <v>5385</v>
          </cell>
          <cell r="C1095">
            <v>-2397</v>
          </cell>
        </row>
        <row r="1096">
          <cell r="A1096">
            <v>5390</v>
          </cell>
          <cell r="C1096">
            <v>-2397</v>
          </cell>
        </row>
        <row r="1097">
          <cell r="A1097">
            <v>5395</v>
          </cell>
          <cell r="C1097">
            <v>-2397</v>
          </cell>
        </row>
        <row r="1098">
          <cell r="A1098">
            <v>5400</v>
          </cell>
          <cell r="C1098">
            <v>-2397</v>
          </cell>
        </row>
        <row r="1099">
          <cell r="A1099">
            <v>5405</v>
          </cell>
          <cell r="C1099">
            <v>-2397</v>
          </cell>
        </row>
        <row r="1100">
          <cell r="A1100">
            <v>5410</v>
          </cell>
          <cell r="C1100">
            <v>-2393</v>
          </cell>
        </row>
        <row r="1101">
          <cell r="A1101">
            <v>5415</v>
          </cell>
          <cell r="C1101">
            <v>-2390</v>
          </cell>
        </row>
        <row r="1102">
          <cell r="A1102">
            <v>5420</v>
          </cell>
          <cell r="C1102">
            <v>-2390</v>
          </cell>
        </row>
        <row r="1103">
          <cell r="A1103">
            <v>5425</v>
          </cell>
          <cell r="C1103">
            <v>-2390</v>
          </cell>
        </row>
        <row r="1104">
          <cell r="A1104">
            <v>5430</v>
          </cell>
          <cell r="C1104">
            <v>-2393</v>
          </cell>
        </row>
        <row r="1105">
          <cell r="A1105">
            <v>5435</v>
          </cell>
          <cell r="C1105">
            <v>-2400</v>
          </cell>
        </row>
        <row r="1106">
          <cell r="A1106">
            <v>5440</v>
          </cell>
          <cell r="C1106">
            <v>-2405</v>
          </cell>
        </row>
        <row r="1107">
          <cell r="A1107">
            <v>5445</v>
          </cell>
          <cell r="C1107">
            <v>-2408</v>
          </cell>
        </row>
        <row r="1108">
          <cell r="A1108">
            <v>5450</v>
          </cell>
          <cell r="C1108">
            <v>-2412</v>
          </cell>
        </row>
        <row r="1109">
          <cell r="A1109">
            <v>5455</v>
          </cell>
          <cell r="C1109">
            <v>-2415</v>
          </cell>
        </row>
        <row r="1110">
          <cell r="A1110">
            <v>5460</v>
          </cell>
          <cell r="C1110">
            <v>-2415</v>
          </cell>
        </row>
        <row r="1111">
          <cell r="A1111">
            <v>5465</v>
          </cell>
          <cell r="C1111">
            <v>-2420</v>
          </cell>
        </row>
        <row r="1112">
          <cell r="A1112">
            <v>5470</v>
          </cell>
          <cell r="C1112">
            <v>-2427</v>
          </cell>
        </row>
        <row r="1113">
          <cell r="A1113">
            <v>5475</v>
          </cell>
          <cell r="C1113">
            <v>-2438</v>
          </cell>
        </row>
        <row r="1114">
          <cell r="A1114">
            <v>5480</v>
          </cell>
          <cell r="C1114">
            <v>-2457</v>
          </cell>
        </row>
        <row r="1115">
          <cell r="A1115">
            <v>5485</v>
          </cell>
          <cell r="C1115">
            <v>-2472</v>
          </cell>
        </row>
        <row r="1116">
          <cell r="A1116">
            <v>5490</v>
          </cell>
          <cell r="C1116">
            <v>-2490</v>
          </cell>
        </row>
        <row r="1117">
          <cell r="A1117">
            <v>5495</v>
          </cell>
          <cell r="C1117">
            <v>-2510</v>
          </cell>
        </row>
        <row r="1118">
          <cell r="A1118">
            <v>5500</v>
          </cell>
          <cell r="C1118">
            <v>-2525</v>
          </cell>
        </row>
        <row r="1119">
          <cell r="A1119">
            <v>5505</v>
          </cell>
          <cell r="C1119">
            <v>-2535</v>
          </cell>
        </row>
        <row r="1120">
          <cell r="A1120">
            <v>5510</v>
          </cell>
          <cell r="C1120">
            <v>-2540</v>
          </cell>
        </row>
        <row r="1121">
          <cell r="A1121">
            <v>5515</v>
          </cell>
          <cell r="C1121">
            <v>-2543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493">
          <cell r="A1493">
            <v>7375</v>
          </cell>
          <cell r="C1493">
            <v>-5</v>
          </cell>
        </row>
        <row r="1494">
          <cell r="A1494">
            <v>7380</v>
          </cell>
          <cell r="C1494">
            <v>-12</v>
          </cell>
        </row>
        <row r="1495">
          <cell r="A1495">
            <v>7385</v>
          </cell>
          <cell r="C1495">
            <v>-15</v>
          </cell>
        </row>
        <row r="1496">
          <cell r="A1496">
            <v>7390</v>
          </cell>
          <cell r="C1496">
            <v>-20</v>
          </cell>
        </row>
        <row r="1497">
          <cell r="A1497">
            <v>7395</v>
          </cell>
          <cell r="C1497">
            <v>-23</v>
          </cell>
        </row>
        <row r="1498">
          <cell r="A1498">
            <v>7400</v>
          </cell>
          <cell r="C1498">
            <v>-27</v>
          </cell>
        </row>
        <row r="1499">
          <cell r="A1499">
            <v>7405</v>
          </cell>
          <cell r="C1499">
            <v>-30</v>
          </cell>
        </row>
        <row r="1500">
          <cell r="A1500">
            <v>7410</v>
          </cell>
          <cell r="C1500">
            <v>-38</v>
          </cell>
        </row>
        <row r="1501">
          <cell r="A1501">
            <v>7415</v>
          </cell>
          <cell r="C1501">
            <v>-45</v>
          </cell>
        </row>
        <row r="1502">
          <cell r="A1502">
            <v>7420</v>
          </cell>
          <cell r="C1502">
            <v>-57</v>
          </cell>
        </row>
        <row r="1503">
          <cell r="A1503">
            <v>7425</v>
          </cell>
          <cell r="C1503">
            <v>-68</v>
          </cell>
        </row>
        <row r="1504">
          <cell r="A1504">
            <v>7430</v>
          </cell>
          <cell r="C1504">
            <v>-80</v>
          </cell>
        </row>
        <row r="1505">
          <cell r="A1505">
            <v>7435</v>
          </cell>
          <cell r="C1505">
            <v>-83</v>
          </cell>
        </row>
        <row r="1506">
          <cell r="A1506">
            <v>7440</v>
          </cell>
          <cell r="C1506">
            <v>-90</v>
          </cell>
        </row>
        <row r="1507">
          <cell r="A1507">
            <v>7445</v>
          </cell>
          <cell r="C1507">
            <v>-98</v>
          </cell>
        </row>
        <row r="1508">
          <cell r="A1508">
            <v>7450</v>
          </cell>
          <cell r="C1508">
            <v>-105</v>
          </cell>
        </row>
        <row r="1509">
          <cell r="A1509">
            <v>7455</v>
          </cell>
          <cell r="C1509">
            <v>-110</v>
          </cell>
        </row>
        <row r="1510">
          <cell r="A1510">
            <v>7460</v>
          </cell>
          <cell r="C1510">
            <v>-120</v>
          </cell>
        </row>
        <row r="1511">
          <cell r="A1511">
            <v>7465</v>
          </cell>
          <cell r="C1511">
            <v>-128</v>
          </cell>
        </row>
        <row r="1512">
          <cell r="A1512">
            <v>7470</v>
          </cell>
          <cell r="C1512">
            <v>-140</v>
          </cell>
        </row>
        <row r="1513">
          <cell r="A1513">
            <v>7475</v>
          </cell>
          <cell r="C1513">
            <v>-155</v>
          </cell>
        </row>
        <row r="1514">
          <cell r="A1514">
            <v>7480</v>
          </cell>
          <cell r="C1514">
            <v>-170</v>
          </cell>
        </row>
        <row r="1515">
          <cell r="A1515">
            <v>7485</v>
          </cell>
          <cell r="C1515">
            <v>-188</v>
          </cell>
        </row>
        <row r="1516">
          <cell r="A1516">
            <v>7490</v>
          </cell>
          <cell r="C1516">
            <v>-218</v>
          </cell>
        </row>
        <row r="1517">
          <cell r="A1517">
            <v>7495</v>
          </cell>
          <cell r="C1517">
            <v>-245</v>
          </cell>
        </row>
        <row r="1518">
          <cell r="A1518">
            <v>7500</v>
          </cell>
          <cell r="C1518">
            <v>-275</v>
          </cell>
        </row>
        <row r="1519">
          <cell r="A1519">
            <v>7505</v>
          </cell>
          <cell r="C1519">
            <v>-312</v>
          </cell>
        </row>
        <row r="1520">
          <cell r="A1520">
            <v>7510</v>
          </cell>
          <cell r="C1520">
            <v>-368</v>
          </cell>
        </row>
        <row r="1521">
          <cell r="A1521">
            <v>7515</v>
          </cell>
          <cell r="C1521">
            <v>-417</v>
          </cell>
        </row>
        <row r="1522">
          <cell r="A1522">
            <v>7520</v>
          </cell>
          <cell r="C1522">
            <v>-477</v>
          </cell>
        </row>
        <row r="1523">
          <cell r="A1523">
            <v>7525</v>
          </cell>
          <cell r="C1523">
            <v>-540</v>
          </cell>
        </row>
        <row r="1524">
          <cell r="A1524">
            <v>7530</v>
          </cell>
          <cell r="C1524">
            <v>-623</v>
          </cell>
        </row>
        <row r="1525">
          <cell r="A1525">
            <v>7535</v>
          </cell>
          <cell r="C1525">
            <v>-702</v>
          </cell>
        </row>
        <row r="1526">
          <cell r="A1526">
            <v>7540</v>
          </cell>
          <cell r="C1526">
            <v>-780</v>
          </cell>
        </row>
        <row r="1527">
          <cell r="A1527">
            <v>7545</v>
          </cell>
          <cell r="C1527">
            <v>-863</v>
          </cell>
        </row>
        <row r="1528">
          <cell r="A1528">
            <v>7550</v>
          </cell>
          <cell r="C1528">
            <v>-957</v>
          </cell>
        </row>
        <row r="1529">
          <cell r="A1529">
            <v>7555</v>
          </cell>
          <cell r="C1529">
            <v>-1032</v>
          </cell>
        </row>
        <row r="1530">
          <cell r="A1530">
            <v>7560</v>
          </cell>
          <cell r="C1530">
            <v>-1100</v>
          </cell>
        </row>
        <row r="1531">
          <cell r="A1531">
            <v>7565</v>
          </cell>
          <cell r="C1531">
            <v>-1167</v>
          </cell>
        </row>
        <row r="1532">
          <cell r="A1532">
            <v>7570</v>
          </cell>
          <cell r="C1532">
            <v>-1250</v>
          </cell>
        </row>
        <row r="1533">
          <cell r="A1533">
            <v>7575</v>
          </cell>
          <cell r="C1533">
            <v>-1320</v>
          </cell>
        </row>
        <row r="1534">
          <cell r="A1534">
            <v>7580</v>
          </cell>
          <cell r="C1534">
            <v>-1400</v>
          </cell>
        </row>
        <row r="1535">
          <cell r="A1535">
            <v>7585</v>
          </cell>
          <cell r="C1535">
            <v>-1475</v>
          </cell>
        </row>
        <row r="1536">
          <cell r="A1536">
            <v>7590</v>
          </cell>
          <cell r="C1536">
            <v>-1575</v>
          </cell>
        </row>
        <row r="1537">
          <cell r="A1537">
            <v>7595</v>
          </cell>
          <cell r="C1537">
            <v>-1655</v>
          </cell>
        </row>
        <row r="1538">
          <cell r="A1538">
            <v>7600</v>
          </cell>
          <cell r="C1538">
            <v>-1730</v>
          </cell>
        </row>
        <row r="1539">
          <cell r="A1539">
            <v>7605</v>
          </cell>
          <cell r="C1539">
            <v>-1793</v>
          </cell>
        </row>
        <row r="1540">
          <cell r="A1540">
            <v>7610</v>
          </cell>
          <cell r="C1540">
            <v>-1860</v>
          </cell>
        </row>
        <row r="1541">
          <cell r="A1541">
            <v>7615</v>
          </cell>
          <cell r="C1541">
            <v>-1902</v>
          </cell>
        </row>
        <row r="1542">
          <cell r="A1542">
            <v>7620</v>
          </cell>
          <cell r="C1542">
            <v>-1928</v>
          </cell>
        </row>
        <row r="1543">
          <cell r="A1543">
            <v>7625</v>
          </cell>
          <cell r="C1543">
            <v>-1955</v>
          </cell>
        </row>
        <row r="1544">
          <cell r="A1544">
            <v>7630</v>
          </cell>
          <cell r="C1544">
            <v>-1977</v>
          </cell>
        </row>
        <row r="1545">
          <cell r="A1545">
            <v>7635</v>
          </cell>
          <cell r="C1545">
            <v>-2000</v>
          </cell>
        </row>
        <row r="1546">
          <cell r="A1546">
            <v>7640</v>
          </cell>
          <cell r="C1546">
            <v>-2022</v>
          </cell>
        </row>
        <row r="1547">
          <cell r="A1547">
            <v>7645</v>
          </cell>
          <cell r="C1547">
            <v>-2048</v>
          </cell>
        </row>
        <row r="1548">
          <cell r="A1548">
            <v>7650</v>
          </cell>
          <cell r="C1548">
            <v>-2078</v>
          </cell>
        </row>
        <row r="1549">
          <cell r="A1549">
            <v>7655</v>
          </cell>
          <cell r="C1549">
            <v>-2108</v>
          </cell>
        </row>
        <row r="1550">
          <cell r="A1550">
            <v>7660</v>
          </cell>
          <cell r="C1550">
            <v>-2138</v>
          </cell>
        </row>
        <row r="1551">
          <cell r="A1551">
            <v>7665</v>
          </cell>
          <cell r="C1551">
            <v>-2160</v>
          </cell>
        </row>
        <row r="1552">
          <cell r="A1552">
            <v>7670</v>
          </cell>
          <cell r="C1552">
            <v>-2187</v>
          </cell>
        </row>
        <row r="1553">
          <cell r="A1553">
            <v>7675</v>
          </cell>
          <cell r="C1553">
            <v>-2210</v>
          </cell>
        </row>
        <row r="1554">
          <cell r="A1554">
            <v>7680</v>
          </cell>
          <cell r="C1554">
            <v>-2228</v>
          </cell>
        </row>
        <row r="1555">
          <cell r="A1555">
            <v>7685</v>
          </cell>
          <cell r="C1555">
            <v>-2247</v>
          </cell>
        </row>
        <row r="1556">
          <cell r="A1556">
            <v>7690</v>
          </cell>
          <cell r="C1556">
            <v>-2265</v>
          </cell>
        </row>
        <row r="1557">
          <cell r="A1557">
            <v>7695</v>
          </cell>
          <cell r="C1557">
            <v>-2285</v>
          </cell>
        </row>
        <row r="1558">
          <cell r="A1558">
            <v>7700</v>
          </cell>
          <cell r="C1558">
            <v>-2300</v>
          </cell>
        </row>
        <row r="1559">
          <cell r="A1559">
            <v>7705</v>
          </cell>
          <cell r="C1559">
            <v>-2310</v>
          </cell>
        </row>
        <row r="1560">
          <cell r="A1560">
            <v>7710</v>
          </cell>
          <cell r="C1560">
            <v>-2318</v>
          </cell>
        </row>
        <row r="1561">
          <cell r="A1561">
            <v>7715</v>
          </cell>
          <cell r="C1561">
            <v>-2325</v>
          </cell>
        </row>
        <row r="1562">
          <cell r="A1562">
            <v>7720</v>
          </cell>
          <cell r="C1562">
            <v>-2333</v>
          </cell>
        </row>
        <row r="1563">
          <cell r="A1563">
            <v>7725</v>
          </cell>
          <cell r="C1563">
            <v>-2340</v>
          </cell>
        </row>
        <row r="1564">
          <cell r="A1564">
            <v>7730</v>
          </cell>
          <cell r="C1564">
            <v>-2345</v>
          </cell>
        </row>
        <row r="1565">
          <cell r="A1565">
            <v>7735</v>
          </cell>
          <cell r="C1565">
            <v>-2352</v>
          </cell>
        </row>
        <row r="1566">
          <cell r="A1566">
            <v>7740</v>
          </cell>
          <cell r="C1566">
            <v>-2355</v>
          </cell>
        </row>
        <row r="1567">
          <cell r="A1567">
            <v>7745</v>
          </cell>
          <cell r="C1567">
            <v>-2360</v>
          </cell>
        </row>
        <row r="1568">
          <cell r="A1568">
            <v>7750</v>
          </cell>
          <cell r="C1568">
            <v>-2363</v>
          </cell>
        </row>
      </sheetData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12">
          <cell r="A1312">
            <v>6470</v>
          </cell>
          <cell r="C1312">
            <v>12</v>
          </cell>
        </row>
        <row r="1313">
          <cell r="A1313">
            <v>6475</v>
          </cell>
          <cell r="C1313">
            <v>-5</v>
          </cell>
        </row>
        <row r="1314">
          <cell r="A1314">
            <v>6480</v>
          </cell>
          <cell r="C1314">
            <v>-27</v>
          </cell>
        </row>
        <row r="1315">
          <cell r="A1315">
            <v>6485</v>
          </cell>
          <cell r="C1315">
            <v>-38</v>
          </cell>
        </row>
        <row r="1316">
          <cell r="A1316">
            <v>6490</v>
          </cell>
          <cell r="C1316">
            <v>-60</v>
          </cell>
        </row>
        <row r="1317">
          <cell r="A1317">
            <v>6495</v>
          </cell>
          <cell r="C1317">
            <v>-83</v>
          </cell>
        </row>
        <row r="1318">
          <cell r="A1318">
            <v>6500</v>
          </cell>
          <cell r="C1318">
            <v>-105</v>
          </cell>
        </row>
        <row r="1319">
          <cell r="A1319">
            <v>6505</v>
          </cell>
          <cell r="C1319">
            <v>-117</v>
          </cell>
        </row>
        <row r="1320">
          <cell r="A1320">
            <v>6510</v>
          </cell>
          <cell r="C1320">
            <v>-143</v>
          </cell>
        </row>
        <row r="1321">
          <cell r="A1321">
            <v>6515</v>
          </cell>
          <cell r="C1321">
            <v>-75</v>
          </cell>
        </row>
        <row r="1322">
          <cell r="A1322">
            <v>6520</v>
          </cell>
          <cell r="C1322">
            <v>-90</v>
          </cell>
        </row>
        <row r="1323">
          <cell r="A1323">
            <v>6525</v>
          </cell>
          <cell r="C1323">
            <v>-113</v>
          </cell>
        </row>
        <row r="1324">
          <cell r="A1324">
            <v>6530</v>
          </cell>
          <cell r="C1324">
            <v>-140</v>
          </cell>
        </row>
        <row r="1325">
          <cell r="A1325">
            <v>6535</v>
          </cell>
          <cell r="C1325">
            <v>-177</v>
          </cell>
        </row>
        <row r="1326">
          <cell r="A1326">
            <v>6540</v>
          </cell>
          <cell r="C1326">
            <v>-215</v>
          </cell>
        </row>
        <row r="1327">
          <cell r="A1327">
            <v>6545</v>
          </cell>
          <cell r="C1327">
            <v>-260</v>
          </cell>
        </row>
        <row r="1328">
          <cell r="A1328">
            <v>6550</v>
          </cell>
          <cell r="C1328">
            <v>-320</v>
          </cell>
        </row>
        <row r="1329">
          <cell r="A1329">
            <v>6555</v>
          </cell>
          <cell r="C1329">
            <v>-402</v>
          </cell>
        </row>
        <row r="1330">
          <cell r="A1330">
            <v>6560</v>
          </cell>
          <cell r="C1330">
            <v>-488</v>
          </cell>
        </row>
        <row r="1331">
          <cell r="A1331">
            <v>6565</v>
          </cell>
          <cell r="C1331">
            <v>-575</v>
          </cell>
        </row>
        <row r="1332">
          <cell r="A1332">
            <v>6570</v>
          </cell>
          <cell r="C1332">
            <v>-665</v>
          </cell>
        </row>
        <row r="1333">
          <cell r="A1333">
            <v>6575</v>
          </cell>
          <cell r="C1333">
            <v>-762</v>
          </cell>
        </row>
        <row r="1334">
          <cell r="A1334">
            <v>6580</v>
          </cell>
          <cell r="C1334">
            <v>-830</v>
          </cell>
        </row>
        <row r="1335">
          <cell r="A1335">
            <v>6585</v>
          </cell>
          <cell r="C1335">
            <v>-882</v>
          </cell>
        </row>
        <row r="1336">
          <cell r="A1336">
            <v>6590</v>
          </cell>
          <cell r="C1336">
            <v>-915</v>
          </cell>
        </row>
        <row r="1337">
          <cell r="A1337">
            <v>6595</v>
          </cell>
          <cell r="C1337">
            <v>-950</v>
          </cell>
        </row>
        <row r="1338">
          <cell r="A1338">
            <v>6600</v>
          </cell>
          <cell r="C1338">
            <v>-983</v>
          </cell>
        </row>
        <row r="1339">
          <cell r="A1339">
            <v>6605</v>
          </cell>
          <cell r="C1339">
            <v>-1013</v>
          </cell>
        </row>
        <row r="1340">
          <cell r="A1340">
            <v>6610</v>
          </cell>
          <cell r="C1340">
            <v>-1047</v>
          </cell>
        </row>
        <row r="1341">
          <cell r="A1341">
            <v>6615</v>
          </cell>
          <cell r="C1341">
            <v>-1100</v>
          </cell>
        </row>
        <row r="1342">
          <cell r="A1342">
            <v>6620</v>
          </cell>
          <cell r="C1342">
            <v>-1140</v>
          </cell>
        </row>
        <row r="1343">
          <cell r="A1343">
            <v>6625</v>
          </cell>
          <cell r="C1343">
            <v>-1190</v>
          </cell>
        </row>
        <row r="1344">
          <cell r="A1344">
            <v>6630</v>
          </cell>
          <cell r="C1344">
            <v>-1227</v>
          </cell>
        </row>
        <row r="1345">
          <cell r="A1345">
            <v>6635</v>
          </cell>
          <cell r="C1345">
            <v>-1272</v>
          </cell>
        </row>
        <row r="1346">
          <cell r="A1346">
            <v>6640</v>
          </cell>
          <cell r="C1346">
            <v>-1305</v>
          </cell>
        </row>
        <row r="1347">
          <cell r="A1347">
            <v>6645</v>
          </cell>
          <cell r="C1347">
            <v>-1332</v>
          </cell>
        </row>
        <row r="1348">
          <cell r="A1348">
            <v>6650</v>
          </cell>
          <cell r="C1348">
            <v>-1358</v>
          </cell>
        </row>
        <row r="1349">
          <cell r="A1349">
            <v>6655</v>
          </cell>
          <cell r="C1349">
            <v>-1385</v>
          </cell>
        </row>
        <row r="1350">
          <cell r="A1350">
            <v>6660</v>
          </cell>
          <cell r="C1350">
            <v>-1407</v>
          </cell>
        </row>
        <row r="1351">
          <cell r="A1351">
            <v>6665</v>
          </cell>
          <cell r="C1351">
            <v>-1437</v>
          </cell>
        </row>
        <row r="1352">
          <cell r="A1352">
            <v>6670</v>
          </cell>
          <cell r="C1352">
            <v>-1463</v>
          </cell>
        </row>
        <row r="1353">
          <cell r="A1353">
            <v>6675</v>
          </cell>
          <cell r="C1353">
            <v>-1493</v>
          </cell>
        </row>
        <row r="1354">
          <cell r="A1354">
            <v>6680</v>
          </cell>
          <cell r="C1354">
            <v>-1523</v>
          </cell>
        </row>
        <row r="1355">
          <cell r="A1355">
            <v>6685</v>
          </cell>
          <cell r="C1355">
            <v>-1550</v>
          </cell>
        </row>
        <row r="1356">
          <cell r="A1356">
            <v>6690</v>
          </cell>
          <cell r="C1356">
            <v>-1575</v>
          </cell>
        </row>
        <row r="1357">
          <cell r="A1357">
            <v>6695</v>
          </cell>
          <cell r="C1357">
            <v>-1595</v>
          </cell>
        </row>
        <row r="1358">
          <cell r="A1358">
            <v>6700</v>
          </cell>
          <cell r="C1358">
            <v>-1617</v>
          </cell>
        </row>
        <row r="1359">
          <cell r="A1359">
            <v>6705</v>
          </cell>
          <cell r="C1359">
            <v>-1632</v>
          </cell>
        </row>
        <row r="1360">
          <cell r="A1360">
            <v>6710</v>
          </cell>
          <cell r="C1360">
            <v>-1643</v>
          </cell>
        </row>
        <row r="1361">
          <cell r="A1361">
            <v>6715</v>
          </cell>
          <cell r="C1361">
            <v>-1655</v>
          </cell>
        </row>
        <row r="1362">
          <cell r="A1362">
            <v>6720</v>
          </cell>
          <cell r="C1362">
            <v>-1665</v>
          </cell>
        </row>
        <row r="1363">
          <cell r="A1363">
            <v>6725</v>
          </cell>
          <cell r="C1363">
            <v>-1673</v>
          </cell>
        </row>
        <row r="1364">
          <cell r="A1364">
            <v>6730</v>
          </cell>
          <cell r="C1364">
            <v>-1680</v>
          </cell>
        </row>
        <row r="1365">
          <cell r="A1365">
            <v>6735</v>
          </cell>
          <cell r="C1365">
            <v>-1685</v>
          </cell>
        </row>
        <row r="1366">
          <cell r="A1366">
            <v>6740</v>
          </cell>
          <cell r="C1366">
            <v>-1688</v>
          </cell>
        </row>
        <row r="1367">
          <cell r="A1367">
            <v>6745</v>
          </cell>
          <cell r="C1367">
            <v>-1695</v>
          </cell>
        </row>
        <row r="1368">
          <cell r="A1368">
            <v>6750</v>
          </cell>
          <cell r="C1368">
            <v>-1703</v>
          </cell>
        </row>
        <row r="1369">
          <cell r="A1369">
            <v>6755</v>
          </cell>
          <cell r="C1369">
            <v>-1710</v>
          </cell>
        </row>
        <row r="1370">
          <cell r="A1370">
            <v>6760</v>
          </cell>
          <cell r="C1370">
            <v>-1725</v>
          </cell>
        </row>
        <row r="1371">
          <cell r="A1371">
            <v>6765</v>
          </cell>
          <cell r="C1371">
            <v>-1740</v>
          </cell>
        </row>
        <row r="1372">
          <cell r="A1372">
            <v>6770</v>
          </cell>
          <cell r="C1372">
            <v>-1755</v>
          </cell>
        </row>
        <row r="1373">
          <cell r="A1373">
            <v>6775</v>
          </cell>
          <cell r="C1373">
            <v>-1770</v>
          </cell>
        </row>
        <row r="1374">
          <cell r="A1374">
            <v>6780</v>
          </cell>
          <cell r="C1374">
            <v>-1793</v>
          </cell>
        </row>
        <row r="1375">
          <cell r="A1375">
            <v>6785</v>
          </cell>
          <cell r="C1375">
            <v>-1808</v>
          </cell>
        </row>
        <row r="1376">
          <cell r="A1376">
            <v>6790</v>
          </cell>
          <cell r="C1376">
            <v>-1823</v>
          </cell>
        </row>
        <row r="1377">
          <cell r="A1377">
            <v>6795</v>
          </cell>
          <cell r="C1377">
            <v>-1830</v>
          </cell>
        </row>
        <row r="1378">
          <cell r="A1378">
            <v>6800</v>
          </cell>
          <cell r="C1378">
            <v>-1842</v>
          </cell>
        </row>
        <row r="1379">
          <cell r="A1379">
            <v>6805</v>
          </cell>
          <cell r="C1379">
            <v>-1842</v>
          </cell>
        </row>
        <row r="1380">
          <cell r="A1380">
            <v>6810</v>
          </cell>
          <cell r="C1380">
            <v>-1850</v>
          </cell>
        </row>
        <row r="1381">
          <cell r="A1381">
            <v>6815</v>
          </cell>
          <cell r="C1381">
            <v>-1853</v>
          </cell>
        </row>
        <row r="1382">
          <cell r="A1382">
            <v>6820</v>
          </cell>
          <cell r="C1382">
            <v>-1857</v>
          </cell>
        </row>
        <row r="1383">
          <cell r="A1383">
            <v>6825</v>
          </cell>
          <cell r="C1383">
            <v>-1857</v>
          </cell>
        </row>
        <row r="1384">
          <cell r="A1384">
            <v>6830</v>
          </cell>
          <cell r="C1384">
            <v>-1860</v>
          </cell>
        </row>
        <row r="1385">
          <cell r="A1385">
            <v>6835</v>
          </cell>
          <cell r="C1385">
            <v>-1865</v>
          </cell>
        </row>
        <row r="1386">
          <cell r="A1386">
            <v>6840</v>
          </cell>
          <cell r="C1386">
            <v>-1868</v>
          </cell>
        </row>
        <row r="1387">
          <cell r="A1387">
            <v>6845</v>
          </cell>
          <cell r="C1387">
            <v>-1868</v>
          </cell>
        </row>
        <row r="1388">
          <cell r="A1388">
            <v>6850</v>
          </cell>
          <cell r="C1388">
            <v>-1872</v>
          </cell>
        </row>
        <row r="1389">
          <cell r="A1389">
            <v>6855</v>
          </cell>
          <cell r="C1389">
            <v>-1875</v>
          </cell>
        </row>
        <row r="1390">
          <cell r="A1390">
            <v>6860</v>
          </cell>
          <cell r="C1390">
            <v>-1880</v>
          </cell>
        </row>
        <row r="1391">
          <cell r="A1391">
            <v>6865</v>
          </cell>
          <cell r="C1391">
            <v>-1883</v>
          </cell>
        </row>
        <row r="1392">
          <cell r="A1392">
            <v>6870</v>
          </cell>
          <cell r="C1392">
            <v>-1887</v>
          </cell>
        </row>
        <row r="1393">
          <cell r="A1393">
            <v>6875</v>
          </cell>
          <cell r="C1393">
            <v>-1890</v>
          </cell>
        </row>
        <row r="1394">
          <cell r="A1394">
            <v>6880</v>
          </cell>
          <cell r="C1394">
            <v>-1895</v>
          </cell>
        </row>
        <row r="1395">
          <cell r="A1395">
            <v>6885</v>
          </cell>
          <cell r="C1395">
            <v>-1898</v>
          </cell>
        </row>
        <row r="1396">
          <cell r="A1396">
            <v>6890</v>
          </cell>
          <cell r="C1396">
            <v>-1902</v>
          </cell>
        </row>
        <row r="1397">
          <cell r="A1397">
            <v>6895</v>
          </cell>
          <cell r="C1397">
            <v>-1902</v>
          </cell>
        </row>
        <row r="1398">
          <cell r="A1398">
            <v>6900</v>
          </cell>
          <cell r="C1398">
            <v>-1905</v>
          </cell>
        </row>
        <row r="1399">
          <cell r="A1399">
            <v>6905</v>
          </cell>
          <cell r="C1399">
            <v>-1905</v>
          </cell>
        </row>
        <row r="1400">
          <cell r="A1400">
            <v>6910</v>
          </cell>
          <cell r="C1400">
            <v>-1905</v>
          </cell>
        </row>
        <row r="1401">
          <cell r="A1401">
            <v>6915</v>
          </cell>
          <cell r="C1401">
            <v>-1905</v>
          </cell>
        </row>
        <row r="1402">
          <cell r="A1402">
            <v>6920</v>
          </cell>
          <cell r="C1402">
            <v>-1910</v>
          </cell>
        </row>
        <row r="1403">
          <cell r="A1403">
            <v>6925</v>
          </cell>
          <cell r="C1403">
            <v>-1913</v>
          </cell>
        </row>
        <row r="1404">
          <cell r="A1404">
            <v>6930</v>
          </cell>
          <cell r="C1404">
            <v>-1917</v>
          </cell>
        </row>
        <row r="1405">
          <cell r="A1405">
            <v>6935</v>
          </cell>
          <cell r="C1405">
            <v>-1920</v>
          </cell>
        </row>
        <row r="1406">
          <cell r="A1406">
            <v>6940</v>
          </cell>
          <cell r="C1406">
            <v>-1925</v>
          </cell>
        </row>
        <row r="1407">
          <cell r="A1407">
            <v>6945</v>
          </cell>
          <cell r="C1407">
            <v>-1928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09">
          <cell r="A1309">
            <v>6455</v>
          </cell>
          <cell r="C1309">
            <v>5</v>
          </cell>
        </row>
        <row r="1310">
          <cell r="A1310">
            <v>6460</v>
          </cell>
          <cell r="C1310">
            <v>-12</v>
          </cell>
        </row>
        <row r="1311">
          <cell r="A1311">
            <v>6465</v>
          </cell>
          <cell r="C1311">
            <v>-27</v>
          </cell>
        </row>
        <row r="1312">
          <cell r="A1312">
            <v>6470</v>
          </cell>
          <cell r="C1312">
            <v>-45</v>
          </cell>
        </row>
        <row r="1313">
          <cell r="A1313">
            <v>6475</v>
          </cell>
          <cell r="C1313">
            <v>-83</v>
          </cell>
        </row>
        <row r="1314">
          <cell r="A1314">
            <v>6480</v>
          </cell>
          <cell r="C1314">
            <v>-102</v>
          </cell>
        </row>
        <row r="1315">
          <cell r="A1315">
            <v>6485</v>
          </cell>
          <cell r="C1315">
            <v>-165</v>
          </cell>
        </row>
        <row r="1316">
          <cell r="A1316">
            <v>6490</v>
          </cell>
          <cell r="C1316">
            <v>-255</v>
          </cell>
        </row>
        <row r="1317">
          <cell r="A1317">
            <v>6495</v>
          </cell>
          <cell r="C1317">
            <v>-375</v>
          </cell>
        </row>
        <row r="1318">
          <cell r="A1318">
            <v>6500</v>
          </cell>
          <cell r="C1318">
            <v>-492</v>
          </cell>
        </row>
        <row r="1319">
          <cell r="A1319">
            <v>6505</v>
          </cell>
          <cell r="C1319">
            <v>-582</v>
          </cell>
        </row>
        <row r="1320">
          <cell r="A1320">
            <v>6510</v>
          </cell>
          <cell r="C1320">
            <v>-635</v>
          </cell>
        </row>
        <row r="1321">
          <cell r="A1321">
            <v>6515</v>
          </cell>
          <cell r="C1321">
            <v>-668</v>
          </cell>
        </row>
        <row r="1322">
          <cell r="A1322">
            <v>6520</v>
          </cell>
          <cell r="C1322">
            <v>-683</v>
          </cell>
        </row>
        <row r="1323">
          <cell r="A1323">
            <v>6525</v>
          </cell>
          <cell r="C1323">
            <v>-698</v>
          </cell>
        </row>
        <row r="1324">
          <cell r="A1324">
            <v>6530</v>
          </cell>
          <cell r="C1324">
            <v>-725</v>
          </cell>
        </row>
        <row r="1325">
          <cell r="A1325">
            <v>6535</v>
          </cell>
          <cell r="C1325">
            <v>-777</v>
          </cell>
        </row>
        <row r="1326">
          <cell r="A1326">
            <v>6540</v>
          </cell>
          <cell r="C1326">
            <v>-840</v>
          </cell>
        </row>
        <row r="1327">
          <cell r="A1327">
            <v>6545</v>
          </cell>
          <cell r="C1327">
            <v>-900</v>
          </cell>
        </row>
        <row r="1328">
          <cell r="A1328">
            <v>6550</v>
          </cell>
          <cell r="C1328">
            <v>-972</v>
          </cell>
        </row>
        <row r="1329">
          <cell r="A1329">
            <v>6555</v>
          </cell>
          <cell r="C1329">
            <v>-1055</v>
          </cell>
        </row>
        <row r="1330">
          <cell r="A1330">
            <v>6560</v>
          </cell>
          <cell r="C1330">
            <v>-1122</v>
          </cell>
        </row>
        <row r="1331">
          <cell r="A1331">
            <v>6565</v>
          </cell>
          <cell r="C1331">
            <v>-1185</v>
          </cell>
        </row>
        <row r="1332">
          <cell r="A1332">
            <v>6570</v>
          </cell>
          <cell r="C1332">
            <v>-1242</v>
          </cell>
        </row>
        <row r="1333">
          <cell r="A1333">
            <v>6575</v>
          </cell>
          <cell r="C1333">
            <v>-1298</v>
          </cell>
        </row>
        <row r="1334">
          <cell r="A1334">
            <v>6580</v>
          </cell>
          <cell r="C1334">
            <v>-1343</v>
          </cell>
        </row>
        <row r="1335">
          <cell r="A1335">
            <v>6585</v>
          </cell>
          <cell r="C1335">
            <v>-1395</v>
          </cell>
        </row>
        <row r="1336">
          <cell r="A1336">
            <v>6590</v>
          </cell>
          <cell r="C1336">
            <v>-1437</v>
          </cell>
        </row>
        <row r="1337">
          <cell r="A1337">
            <v>6595</v>
          </cell>
          <cell r="C1337">
            <v>-1493</v>
          </cell>
        </row>
        <row r="1338">
          <cell r="A1338">
            <v>6600</v>
          </cell>
          <cell r="C1338">
            <v>-1550</v>
          </cell>
        </row>
        <row r="1339">
          <cell r="A1339">
            <v>6605</v>
          </cell>
          <cell r="C1339">
            <v>-1605</v>
          </cell>
        </row>
        <row r="1340">
          <cell r="A1340">
            <v>6610</v>
          </cell>
          <cell r="C1340">
            <v>-1655</v>
          </cell>
        </row>
        <row r="1341">
          <cell r="A1341">
            <v>6615</v>
          </cell>
          <cell r="C1341">
            <v>-1725</v>
          </cell>
        </row>
        <row r="1342">
          <cell r="A1342">
            <v>6620</v>
          </cell>
          <cell r="C1342">
            <v>-1775</v>
          </cell>
        </row>
        <row r="1343">
          <cell r="A1343">
            <v>6625</v>
          </cell>
          <cell r="C1343">
            <v>-1815</v>
          </cell>
        </row>
        <row r="1344">
          <cell r="A1344">
            <v>6630</v>
          </cell>
          <cell r="C1344">
            <v>-1850</v>
          </cell>
        </row>
        <row r="1345">
          <cell r="A1345">
            <v>6635</v>
          </cell>
          <cell r="C1345">
            <v>-1883</v>
          </cell>
        </row>
        <row r="1346">
          <cell r="A1346">
            <v>6640</v>
          </cell>
          <cell r="C1346">
            <v>-1905</v>
          </cell>
        </row>
        <row r="1347">
          <cell r="A1347">
            <v>6645</v>
          </cell>
          <cell r="C1347">
            <v>-1925</v>
          </cell>
        </row>
        <row r="1348">
          <cell r="A1348">
            <v>6650</v>
          </cell>
          <cell r="C1348">
            <v>-1947</v>
          </cell>
        </row>
        <row r="1349">
          <cell r="A1349">
            <v>6655</v>
          </cell>
          <cell r="C1349">
            <v>-1970</v>
          </cell>
        </row>
        <row r="1350">
          <cell r="A1350">
            <v>6660</v>
          </cell>
          <cell r="C1350">
            <v>-1992</v>
          </cell>
        </row>
        <row r="1351">
          <cell r="A1351">
            <v>6665</v>
          </cell>
          <cell r="C1351">
            <v>-2015</v>
          </cell>
        </row>
        <row r="1352">
          <cell r="A1352">
            <v>6670</v>
          </cell>
          <cell r="C1352">
            <v>-2037</v>
          </cell>
        </row>
        <row r="1353">
          <cell r="A1353">
            <v>6675</v>
          </cell>
          <cell r="C1353">
            <v>-2063</v>
          </cell>
        </row>
        <row r="1354">
          <cell r="A1354">
            <v>6680</v>
          </cell>
          <cell r="C1354">
            <v>-2082</v>
          </cell>
        </row>
        <row r="1355">
          <cell r="A1355">
            <v>6685</v>
          </cell>
          <cell r="C1355">
            <v>-2108</v>
          </cell>
        </row>
        <row r="1356">
          <cell r="A1356">
            <v>6690</v>
          </cell>
          <cell r="C1356">
            <v>-2123</v>
          </cell>
        </row>
        <row r="1357">
          <cell r="A1357">
            <v>6695</v>
          </cell>
          <cell r="C1357">
            <v>-2145</v>
          </cell>
        </row>
        <row r="1358">
          <cell r="A1358">
            <v>6700</v>
          </cell>
          <cell r="C1358">
            <v>-2168</v>
          </cell>
        </row>
        <row r="1359">
          <cell r="A1359">
            <v>6705</v>
          </cell>
          <cell r="C1359">
            <v>-2195</v>
          </cell>
        </row>
        <row r="1360">
          <cell r="A1360">
            <v>6710</v>
          </cell>
          <cell r="C1360">
            <v>-2225</v>
          </cell>
        </row>
        <row r="1361">
          <cell r="A1361">
            <v>6715</v>
          </cell>
          <cell r="C1361">
            <v>-2247</v>
          </cell>
        </row>
        <row r="1362">
          <cell r="A1362">
            <v>6720</v>
          </cell>
          <cell r="C1362">
            <v>-2270</v>
          </cell>
        </row>
        <row r="1363">
          <cell r="A1363">
            <v>6725</v>
          </cell>
          <cell r="C1363">
            <v>-2285</v>
          </cell>
        </row>
        <row r="1364">
          <cell r="A1364">
            <v>6730</v>
          </cell>
          <cell r="C1364">
            <v>-2303</v>
          </cell>
        </row>
        <row r="1365">
          <cell r="A1365">
            <v>6735</v>
          </cell>
          <cell r="C1365">
            <v>-2307</v>
          </cell>
        </row>
      </sheetData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631">
          <cell r="A1631">
            <v>8065</v>
          </cell>
          <cell r="C1631">
            <v>-5</v>
          </cell>
        </row>
        <row r="1632">
          <cell r="A1632">
            <v>8070</v>
          </cell>
          <cell r="C1632">
            <v>-8</v>
          </cell>
        </row>
        <row r="1633">
          <cell r="A1633">
            <v>8075</v>
          </cell>
          <cell r="C1633">
            <v>-15</v>
          </cell>
        </row>
        <row r="1634">
          <cell r="A1634">
            <v>8080</v>
          </cell>
          <cell r="C1634">
            <v>-23</v>
          </cell>
        </row>
        <row r="1635">
          <cell r="A1635">
            <v>8085</v>
          </cell>
          <cell r="C1635">
            <v>-27</v>
          </cell>
        </row>
        <row r="1636">
          <cell r="A1636">
            <v>8090</v>
          </cell>
          <cell r="C1636">
            <v>-30</v>
          </cell>
        </row>
        <row r="1637">
          <cell r="A1637">
            <v>8095</v>
          </cell>
          <cell r="C1637">
            <v>-35</v>
          </cell>
        </row>
        <row r="1638">
          <cell r="A1638">
            <v>8100</v>
          </cell>
          <cell r="C1638">
            <v>-38</v>
          </cell>
        </row>
        <row r="1639">
          <cell r="A1639">
            <v>8105</v>
          </cell>
          <cell r="C1639">
            <v>-45</v>
          </cell>
        </row>
        <row r="1640">
          <cell r="A1640">
            <v>8110</v>
          </cell>
          <cell r="C1640">
            <v>-50</v>
          </cell>
        </row>
        <row r="1641">
          <cell r="A1641">
            <v>8115</v>
          </cell>
          <cell r="C1641">
            <v>-53</v>
          </cell>
        </row>
        <row r="1642">
          <cell r="A1642">
            <v>8120</v>
          </cell>
          <cell r="C1642">
            <v>-60</v>
          </cell>
        </row>
        <row r="1643">
          <cell r="A1643">
            <v>8125</v>
          </cell>
          <cell r="C1643">
            <v>-68</v>
          </cell>
        </row>
        <row r="1644">
          <cell r="A1644">
            <v>8130</v>
          </cell>
          <cell r="C1644">
            <v>-75</v>
          </cell>
        </row>
        <row r="1645">
          <cell r="A1645">
            <v>8135</v>
          </cell>
          <cell r="C1645">
            <v>-80</v>
          </cell>
        </row>
        <row r="1646">
          <cell r="A1646">
            <v>8140</v>
          </cell>
          <cell r="C1646">
            <v>-83</v>
          </cell>
        </row>
        <row r="1647">
          <cell r="A1647">
            <v>8145</v>
          </cell>
          <cell r="C1647">
            <v>-87</v>
          </cell>
        </row>
        <row r="1648">
          <cell r="A1648">
            <v>8150</v>
          </cell>
          <cell r="C1648">
            <v>-90</v>
          </cell>
        </row>
        <row r="1649">
          <cell r="A1649">
            <v>8155</v>
          </cell>
          <cell r="C1649">
            <v>-98</v>
          </cell>
        </row>
        <row r="1650">
          <cell r="A1650">
            <v>8160</v>
          </cell>
          <cell r="C1650">
            <v>-102</v>
          </cell>
        </row>
        <row r="1651">
          <cell r="A1651">
            <v>8165</v>
          </cell>
          <cell r="C1651">
            <v>-105</v>
          </cell>
        </row>
        <row r="1652">
          <cell r="A1652">
            <v>8170</v>
          </cell>
          <cell r="C1652">
            <v>-110</v>
          </cell>
        </row>
        <row r="1653">
          <cell r="A1653">
            <v>8175</v>
          </cell>
          <cell r="C1653">
            <v>-113</v>
          </cell>
        </row>
        <row r="1654">
          <cell r="A1654">
            <v>8180</v>
          </cell>
          <cell r="C1654">
            <v>-120</v>
          </cell>
        </row>
        <row r="1655">
          <cell r="A1655">
            <v>8185</v>
          </cell>
          <cell r="C1655">
            <v>-128</v>
          </cell>
        </row>
        <row r="1656">
          <cell r="A1656">
            <v>8190</v>
          </cell>
          <cell r="C1656">
            <v>-132</v>
          </cell>
        </row>
        <row r="1657">
          <cell r="A1657">
            <v>8195</v>
          </cell>
          <cell r="C1657">
            <v>-143</v>
          </cell>
        </row>
        <row r="1658">
          <cell r="A1658">
            <v>8200</v>
          </cell>
          <cell r="C1658">
            <v>-158</v>
          </cell>
        </row>
        <row r="1659">
          <cell r="A1659">
            <v>8205</v>
          </cell>
          <cell r="C1659">
            <v>-173</v>
          </cell>
        </row>
        <row r="1660">
          <cell r="A1660">
            <v>8210</v>
          </cell>
          <cell r="C1660">
            <v>-188</v>
          </cell>
        </row>
        <row r="1661">
          <cell r="A1661">
            <v>8215</v>
          </cell>
          <cell r="C1661">
            <v>-203</v>
          </cell>
        </row>
        <row r="1662">
          <cell r="A1662">
            <v>8220</v>
          </cell>
          <cell r="C1662">
            <v>-230</v>
          </cell>
        </row>
        <row r="1663">
          <cell r="A1663">
            <v>8225</v>
          </cell>
          <cell r="C1663">
            <v>-245</v>
          </cell>
        </row>
        <row r="1664">
          <cell r="A1664">
            <v>8230</v>
          </cell>
          <cell r="C1664">
            <v>-267</v>
          </cell>
        </row>
        <row r="1665">
          <cell r="A1665">
            <v>8235</v>
          </cell>
          <cell r="C1665">
            <v>-290</v>
          </cell>
        </row>
        <row r="1666">
          <cell r="A1666">
            <v>8240</v>
          </cell>
          <cell r="C1666">
            <v>-327</v>
          </cell>
        </row>
        <row r="1667">
          <cell r="A1667">
            <v>8245</v>
          </cell>
          <cell r="C1667">
            <v>-360</v>
          </cell>
        </row>
        <row r="1668">
          <cell r="A1668">
            <v>8250</v>
          </cell>
          <cell r="C1668">
            <v>-402</v>
          </cell>
        </row>
        <row r="1669">
          <cell r="A1669">
            <v>8255</v>
          </cell>
          <cell r="C1669">
            <v>-447</v>
          </cell>
        </row>
        <row r="1670">
          <cell r="A1670">
            <v>8260</v>
          </cell>
          <cell r="C1670">
            <v>-518</v>
          </cell>
        </row>
        <row r="1671">
          <cell r="A1671">
            <v>8265</v>
          </cell>
          <cell r="C1671">
            <v>-585</v>
          </cell>
        </row>
        <row r="1672">
          <cell r="A1672">
            <v>8270</v>
          </cell>
          <cell r="C1672">
            <v>-657</v>
          </cell>
        </row>
        <row r="1673">
          <cell r="A1673">
            <v>8275</v>
          </cell>
          <cell r="C1673">
            <v>-732</v>
          </cell>
        </row>
        <row r="1674">
          <cell r="A1674">
            <v>8280</v>
          </cell>
          <cell r="C1674">
            <v>-818</v>
          </cell>
        </row>
        <row r="1675">
          <cell r="A1675">
            <v>8285</v>
          </cell>
          <cell r="C1675">
            <v>-882</v>
          </cell>
        </row>
        <row r="1676">
          <cell r="A1676">
            <v>8290</v>
          </cell>
          <cell r="C1676">
            <v>-935</v>
          </cell>
        </row>
        <row r="1677">
          <cell r="A1677">
            <v>8295</v>
          </cell>
          <cell r="C1677">
            <v>-980</v>
          </cell>
        </row>
        <row r="1678">
          <cell r="A1678">
            <v>8300</v>
          </cell>
          <cell r="C1678">
            <v>-1032</v>
          </cell>
        </row>
        <row r="1679">
          <cell r="A1679">
            <v>8305</v>
          </cell>
          <cell r="C1679">
            <v>-1070</v>
          </cell>
        </row>
        <row r="1680">
          <cell r="A1680">
            <v>8310</v>
          </cell>
          <cell r="C1680">
            <v>-1110</v>
          </cell>
        </row>
        <row r="1681">
          <cell r="A1681">
            <v>8315</v>
          </cell>
          <cell r="C1681">
            <v>-1155</v>
          </cell>
        </row>
        <row r="1682">
          <cell r="A1682">
            <v>8320</v>
          </cell>
          <cell r="C1682">
            <v>-1215</v>
          </cell>
        </row>
        <row r="1683">
          <cell r="A1683">
            <v>8325</v>
          </cell>
          <cell r="C1683">
            <v>-1275</v>
          </cell>
        </row>
        <row r="1684">
          <cell r="A1684">
            <v>8330</v>
          </cell>
          <cell r="C1684">
            <v>-1340</v>
          </cell>
        </row>
        <row r="1685">
          <cell r="A1685">
            <v>8335</v>
          </cell>
          <cell r="C1685">
            <v>-1400</v>
          </cell>
        </row>
        <row r="1686">
          <cell r="A1686">
            <v>8340</v>
          </cell>
          <cell r="C1686">
            <v>-1475</v>
          </cell>
        </row>
        <row r="1687">
          <cell r="A1687">
            <v>8345</v>
          </cell>
          <cell r="C1687">
            <v>-1527</v>
          </cell>
        </row>
        <row r="1688">
          <cell r="A1688">
            <v>8350</v>
          </cell>
          <cell r="C1688">
            <v>-1575</v>
          </cell>
        </row>
        <row r="1689">
          <cell r="A1689">
            <v>8355</v>
          </cell>
          <cell r="C1689">
            <v>-1613</v>
          </cell>
        </row>
        <row r="1690">
          <cell r="A1690">
            <v>8360</v>
          </cell>
          <cell r="C1690">
            <v>-1650</v>
          </cell>
        </row>
        <row r="1691">
          <cell r="A1691">
            <v>8365</v>
          </cell>
          <cell r="C1691">
            <v>-1673</v>
          </cell>
        </row>
        <row r="1692">
          <cell r="A1692">
            <v>8370</v>
          </cell>
          <cell r="C1692">
            <v>-1688</v>
          </cell>
        </row>
        <row r="1693">
          <cell r="A1693">
            <v>8375</v>
          </cell>
          <cell r="C1693">
            <v>-1700</v>
          </cell>
        </row>
        <row r="1694">
          <cell r="A1694">
            <v>8380</v>
          </cell>
          <cell r="C1694">
            <v>-1710</v>
          </cell>
        </row>
        <row r="1695">
          <cell r="A1695">
            <v>8385</v>
          </cell>
          <cell r="C1695">
            <v>-1722</v>
          </cell>
        </row>
        <row r="1696">
          <cell r="A1696">
            <v>8390</v>
          </cell>
          <cell r="C1696">
            <v>-1730</v>
          </cell>
        </row>
        <row r="1697">
          <cell r="A1697">
            <v>8395</v>
          </cell>
          <cell r="C1697">
            <v>-1737</v>
          </cell>
        </row>
        <row r="1698">
          <cell r="A1698">
            <v>8400</v>
          </cell>
          <cell r="C1698">
            <v>-1745</v>
          </cell>
        </row>
        <row r="1699">
          <cell r="A1699">
            <v>8405</v>
          </cell>
          <cell r="C1699">
            <v>-1752</v>
          </cell>
        </row>
        <row r="1700">
          <cell r="A1700">
            <v>8410</v>
          </cell>
          <cell r="C1700">
            <v>-1763</v>
          </cell>
        </row>
        <row r="1701">
          <cell r="A1701">
            <v>8415</v>
          </cell>
          <cell r="C1701">
            <v>-1770</v>
          </cell>
        </row>
        <row r="1702">
          <cell r="A1702">
            <v>8420</v>
          </cell>
          <cell r="C1702">
            <v>-1785</v>
          </cell>
        </row>
        <row r="1703">
          <cell r="A1703">
            <v>8425</v>
          </cell>
          <cell r="C1703">
            <v>-1797</v>
          </cell>
        </row>
        <row r="1704">
          <cell r="A1704">
            <v>8430</v>
          </cell>
          <cell r="C1704">
            <v>-1812</v>
          </cell>
        </row>
        <row r="1705">
          <cell r="A1705">
            <v>8435</v>
          </cell>
          <cell r="C1705">
            <v>-1827</v>
          </cell>
        </row>
        <row r="1706">
          <cell r="A1706">
            <v>8440</v>
          </cell>
          <cell r="C1706">
            <v>-1842</v>
          </cell>
        </row>
        <row r="1707">
          <cell r="A1707">
            <v>8445</v>
          </cell>
          <cell r="C1707">
            <v>-1857</v>
          </cell>
        </row>
        <row r="1708">
          <cell r="A1708">
            <v>8450</v>
          </cell>
          <cell r="C1708">
            <v>-1875</v>
          </cell>
        </row>
        <row r="1709">
          <cell r="A1709">
            <v>8455</v>
          </cell>
          <cell r="C1709">
            <v>-1890</v>
          </cell>
        </row>
        <row r="1710">
          <cell r="A1710">
            <v>8460</v>
          </cell>
          <cell r="C1710">
            <v>-1910</v>
          </cell>
        </row>
        <row r="1711">
          <cell r="A1711">
            <v>8465</v>
          </cell>
          <cell r="C1711">
            <v>-1928</v>
          </cell>
        </row>
        <row r="1712">
          <cell r="A1712">
            <v>8470</v>
          </cell>
          <cell r="C1712">
            <v>-1943</v>
          </cell>
        </row>
        <row r="1713">
          <cell r="A1713">
            <v>8475</v>
          </cell>
          <cell r="C1713">
            <v>-1958</v>
          </cell>
        </row>
        <row r="1714">
          <cell r="A1714">
            <v>8480</v>
          </cell>
          <cell r="C1714">
            <v>-1965</v>
          </cell>
        </row>
        <row r="1715">
          <cell r="A1715">
            <v>8485</v>
          </cell>
          <cell r="C1715">
            <v>-1977</v>
          </cell>
        </row>
        <row r="1716">
          <cell r="A1716">
            <v>8490</v>
          </cell>
          <cell r="C1716">
            <v>-1980</v>
          </cell>
        </row>
        <row r="1717">
          <cell r="A1717">
            <v>8495</v>
          </cell>
          <cell r="C1717">
            <v>-1988</v>
          </cell>
        </row>
        <row r="1718">
          <cell r="A1718">
            <v>8500</v>
          </cell>
          <cell r="C1718">
            <v>-1992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075">
          <cell r="A2075">
            <v>10285</v>
          </cell>
          <cell r="C2075">
            <v>-8</v>
          </cell>
        </row>
        <row r="2076">
          <cell r="A2076">
            <v>10290</v>
          </cell>
          <cell r="C2076">
            <v>-30</v>
          </cell>
        </row>
        <row r="2077">
          <cell r="A2077">
            <v>10295</v>
          </cell>
          <cell r="C2077">
            <v>-50</v>
          </cell>
        </row>
        <row r="2078">
          <cell r="A2078">
            <v>10300</v>
          </cell>
          <cell r="C2078">
            <v>-80</v>
          </cell>
        </row>
        <row r="2079">
          <cell r="A2079">
            <v>10305</v>
          </cell>
          <cell r="C2079">
            <v>-113</v>
          </cell>
        </row>
        <row r="2080">
          <cell r="A2080">
            <v>10310</v>
          </cell>
          <cell r="C2080">
            <v>-170</v>
          </cell>
        </row>
        <row r="2081">
          <cell r="A2081">
            <v>10315</v>
          </cell>
          <cell r="C2081">
            <v>-222</v>
          </cell>
        </row>
        <row r="2082">
          <cell r="A2082">
            <v>10320</v>
          </cell>
          <cell r="C2082">
            <v>-270</v>
          </cell>
        </row>
        <row r="2083">
          <cell r="A2083">
            <v>10325</v>
          </cell>
          <cell r="C2083">
            <v>-323</v>
          </cell>
        </row>
        <row r="2084">
          <cell r="A2084">
            <v>10330</v>
          </cell>
          <cell r="C2084">
            <v>-375</v>
          </cell>
        </row>
        <row r="2085">
          <cell r="A2085">
            <v>10335</v>
          </cell>
          <cell r="C2085">
            <v>-417</v>
          </cell>
        </row>
        <row r="2086">
          <cell r="A2086">
            <v>10340</v>
          </cell>
          <cell r="C2086">
            <v>-455</v>
          </cell>
        </row>
        <row r="2087">
          <cell r="A2087">
            <v>10345</v>
          </cell>
          <cell r="C2087">
            <v>-503</v>
          </cell>
        </row>
        <row r="2088">
          <cell r="A2088">
            <v>10350</v>
          </cell>
          <cell r="C2088">
            <v>-563</v>
          </cell>
        </row>
        <row r="2089">
          <cell r="A2089">
            <v>10355</v>
          </cell>
          <cell r="C2089">
            <v>-620</v>
          </cell>
        </row>
        <row r="2090">
          <cell r="A2090">
            <v>10360</v>
          </cell>
          <cell r="C2090">
            <v>-683</v>
          </cell>
        </row>
        <row r="2091">
          <cell r="A2091">
            <v>10365</v>
          </cell>
          <cell r="C2091">
            <v>-747</v>
          </cell>
        </row>
        <row r="2092">
          <cell r="A2092">
            <v>10370</v>
          </cell>
          <cell r="C2092">
            <v>-818</v>
          </cell>
        </row>
        <row r="2093">
          <cell r="A2093">
            <v>10375</v>
          </cell>
          <cell r="C2093">
            <v>-878</v>
          </cell>
        </row>
        <row r="2094">
          <cell r="A2094">
            <v>10380</v>
          </cell>
          <cell r="C2094">
            <v>-930</v>
          </cell>
        </row>
        <row r="2095">
          <cell r="A2095">
            <v>10385</v>
          </cell>
          <cell r="C2095">
            <v>-983</v>
          </cell>
        </row>
        <row r="2096">
          <cell r="A2096">
            <v>10390</v>
          </cell>
          <cell r="C2096">
            <v>-1043</v>
          </cell>
        </row>
        <row r="2097">
          <cell r="A2097">
            <v>10395</v>
          </cell>
          <cell r="C2097">
            <v>-1088</v>
          </cell>
        </row>
        <row r="2098">
          <cell r="A2098">
            <v>10400</v>
          </cell>
          <cell r="C2098">
            <v>-1133</v>
          </cell>
        </row>
        <row r="2099">
          <cell r="A2099">
            <v>10405</v>
          </cell>
          <cell r="C2099">
            <v>-1182</v>
          </cell>
        </row>
        <row r="2100">
          <cell r="A2100">
            <v>10410</v>
          </cell>
          <cell r="C2100">
            <v>-1238</v>
          </cell>
        </row>
        <row r="2101">
          <cell r="A2101">
            <v>10415</v>
          </cell>
          <cell r="C2101">
            <v>-1287</v>
          </cell>
        </row>
        <row r="2102">
          <cell r="A2102">
            <v>10420</v>
          </cell>
          <cell r="C2102">
            <v>-1343</v>
          </cell>
        </row>
        <row r="2103">
          <cell r="A2103">
            <v>10425</v>
          </cell>
          <cell r="C2103">
            <v>-1403</v>
          </cell>
        </row>
        <row r="2104">
          <cell r="A2104">
            <v>10430</v>
          </cell>
          <cell r="C2104">
            <v>-1467</v>
          </cell>
        </row>
        <row r="2105">
          <cell r="A2105">
            <v>10435</v>
          </cell>
          <cell r="C2105">
            <v>-1527</v>
          </cell>
        </row>
        <row r="2106">
          <cell r="A2106">
            <v>10440</v>
          </cell>
          <cell r="C2106">
            <v>-1575</v>
          </cell>
        </row>
        <row r="2107">
          <cell r="A2107">
            <v>10445</v>
          </cell>
          <cell r="C2107">
            <v>-1625</v>
          </cell>
        </row>
        <row r="2108">
          <cell r="A2108">
            <v>10450</v>
          </cell>
          <cell r="C2108">
            <v>-1673</v>
          </cell>
        </row>
        <row r="2109">
          <cell r="A2109">
            <v>10455</v>
          </cell>
          <cell r="C2109">
            <v>-1718</v>
          </cell>
        </row>
        <row r="2110">
          <cell r="A2110">
            <v>10460</v>
          </cell>
          <cell r="C2110">
            <v>-1745</v>
          </cell>
        </row>
        <row r="2111">
          <cell r="A2111">
            <v>10465</v>
          </cell>
          <cell r="C2111">
            <v>-1767</v>
          </cell>
        </row>
        <row r="2112">
          <cell r="A2112">
            <v>10470</v>
          </cell>
          <cell r="C2112">
            <v>-1782</v>
          </cell>
        </row>
        <row r="2113">
          <cell r="A2113">
            <v>10475</v>
          </cell>
          <cell r="C2113">
            <v>-1800</v>
          </cell>
        </row>
        <row r="2114">
          <cell r="A2114">
            <v>10480</v>
          </cell>
          <cell r="C2114">
            <v>-1812</v>
          </cell>
        </row>
        <row r="2115">
          <cell r="A2115">
            <v>10485</v>
          </cell>
          <cell r="C2115">
            <v>-1820</v>
          </cell>
        </row>
        <row r="2116">
          <cell r="A2116">
            <v>10490</v>
          </cell>
          <cell r="C2116">
            <v>-1827</v>
          </cell>
        </row>
        <row r="2117">
          <cell r="A2117">
            <v>10495</v>
          </cell>
          <cell r="C2117">
            <v>-1838</v>
          </cell>
        </row>
        <row r="2118">
          <cell r="A2118">
            <v>10500</v>
          </cell>
          <cell r="C2118">
            <v>-1850</v>
          </cell>
        </row>
        <row r="2119">
          <cell r="A2119">
            <v>10505</v>
          </cell>
          <cell r="C2119">
            <v>-1865</v>
          </cell>
        </row>
        <row r="2120">
          <cell r="A2120">
            <v>10510</v>
          </cell>
          <cell r="C2120">
            <v>-1875</v>
          </cell>
        </row>
        <row r="2121">
          <cell r="A2121">
            <v>10515</v>
          </cell>
          <cell r="C2121">
            <v>-1898</v>
          </cell>
        </row>
        <row r="2122">
          <cell r="A2122">
            <v>10520</v>
          </cell>
          <cell r="C2122">
            <v>-1913</v>
          </cell>
        </row>
        <row r="2123">
          <cell r="A2123">
            <v>10525</v>
          </cell>
          <cell r="C2123">
            <v>-1932</v>
          </cell>
        </row>
        <row r="2124">
          <cell r="A2124">
            <v>10530</v>
          </cell>
          <cell r="C2124">
            <v>-1958</v>
          </cell>
        </row>
        <row r="2125">
          <cell r="A2125">
            <v>10535</v>
          </cell>
          <cell r="C2125">
            <v>-1988</v>
          </cell>
        </row>
        <row r="2126">
          <cell r="A2126">
            <v>10540</v>
          </cell>
          <cell r="C2126">
            <v>-2015</v>
          </cell>
        </row>
        <row r="2127">
          <cell r="A2127">
            <v>10545</v>
          </cell>
          <cell r="C2127">
            <v>-2040</v>
          </cell>
        </row>
        <row r="2128">
          <cell r="A2128">
            <v>10550</v>
          </cell>
          <cell r="C2128">
            <v>-2063</v>
          </cell>
        </row>
        <row r="2129">
          <cell r="A2129">
            <v>10555</v>
          </cell>
          <cell r="C2129">
            <v>-2085</v>
          </cell>
        </row>
        <row r="2130">
          <cell r="A2130">
            <v>10560</v>
          </cell>
          <cell r="C2130">
            <v>-2105</v>
          </cell>
        </row>
        <row r="2131">
          <cell r="A2131">
            <v>10565</v>
          </cell>
          <cell r="C2131">
            <v>-2120</v>
          </cell>
        </row>
        <row r="2132">
          <cell r="A2132">
            <v>10570</v>
          </cell>
          <cell r="C2132">
            <v>-2130</v>
          </cell>
        </row>
        <row r="2133">
          <cell r="A2133">
            <v>10575</v>
          </cell>
          <cell r="C2133">
            <v>-2145</v>
          </cell>
        </row>
        <row r="2134">
          <cell r="A2134">
            <v>10580</v>
          </cell>
          <cell r="C2134">
            <v>-2153</v>
          </cell>
        </row>
        <row r="2135">
          <cell r="A2135">
            <v>10585</v>
          </cell>
          <cell r="C2135">
            <v>-2165</v>
          </cell>
        </row>
        <row r="2136">
          <cell r="A2136">
            <v>10590</v>
          </cell>
          <cell r="C2136">
            <v>-2172</v>
          </cell>
        </row>
        <row r="2137">
          <cell r="A2137">
            <v>10595</v>
          </cell>
          <cell r="C2137">
            <v>-2183</v>
          </cell>
        </row>
        <row r="2138">
          <cell r="A2138">
            <v>10600</v>
          </cell>
          <cell r="C2138">
            <v>-2187</v>
          </cell>
        </row>
        <row r="2139">
          <cell r="A2139">
            <v>10605</v>
          </cell>
          <cell r="C2139">
            <v>-2195</v>
          </cell>
        </row>
        <row r="2140">
          <cell r="A2140">
            <v>10610</v>
          </cell>
          <cell r="C2140">
            <v>-2195</v>
          </cell>
        </row>
        <row r="2141">
          <cell r="A2141">
            <v>10615</v>
          </cell>
          <cell r="C2141">
            <v>-2195</v>
          </cell>
        </row>
        <row r="2142">
          <cell r="A2142">
            <v>10620</v>
          </cell>
          <cell r="C2142">
            <v>-2195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499">
          <cell r="A2499">
            <v>12405</v>
          </cell>
          <cell r="C2499">
            <v>-12</v>
          </cell>
        </row>
        <row r="2500">
          <cell r="A2500">
            <v>12410</v>
          </cell>
          <cell r="C2500">
            <v>-27</v>
          </cell>
        </row>
        <row r="2501">
          <cell r="A2501">
            <v>12415</v>
          </cell>
          <cell r="C2501">
            <v>-42</v>
          </cell>
        </row>
        <row r="2502">
          <cell r="A2502">
            <v>12420</v>
          </cell>
          <cell r="C2502">
            <v>-65</v>
          </cell>
        </row>
        <row r="2503">
          <cell r="A2503">
            <v>12425</v>
          </cell>
          <cell r="C2503">
            <v>-83</v>
          </cell>
        </row>
        <row r="2504">
          <cell r="A2504">
            <v>12430</v>
          </cell>
          <cell r="C2504">
            <v>-98</v>
          </cell>
        </row>
        <row r="2505">
          <cell r="A2505">
            <v>12435</v>
          </cell>
          <cell r="C2505">
            <v>-113</v>
          </cell>
        </row>
        <row r="2506">
          <cell r="A2506">
            <v>12440</v>
          </cell>
          <cell r="C2506">
            <v>-135</v>
          </cell>
        </row>
        <row r="2507">
          <cell r="A2507">
            <v>12445</v>
          </cell>
          <cell r="C2507">
            <v>-150</v>
          </cell>
        </row>
        <row r="2508">
          <cell r="A2508">
            <v>12450</v>
          </cell>
          <cell r="C2508">
            <v>-170</v>
          </cell>
        </row>
        <row r="2509">
          <cell r="A2509">
            <v>12455</v>
          </cell>
          <cell r="C2509">
            <v>-188</v>
          </cell>
        </row>
        <row r="2510">
          <cell r="A2510">
            <v>12460</v>
          </cell>
          <cell r="C2510">
            <v>-215</v>
          </cell>
        </row>
        <row r="2511">
          <cell r="A2511">
            <v>12465</v>
          </cell>
          <cell r="C2511">
            <v>-240</v>
          </cell>
        </row>
        <row r="2512">
          <cell r="A2512">
            <v>12470</v>
          </cell>
          <cell r="C2512">
            <v>-267</v>
          </cell>
        </row>
        <row r="2513">
          <cell r="A2513">
            <v>12475</v>
          </cell>
          <cell r="C2513">
            <v>-297</v>
          </cell>
        </row>
        <row r="2514">
          <cell r="A2514">
            <v>12480</v>
          </cell>
          <cell r="C2514">
            <v>-330</v>
          </cell>
        </row>
        <row r="2515">
          <cell r="A2515">
            <v>12485</v>
          </cell>
          <cell r="C2515">
            <v>-365</v>
          </cell>
        </row>
        <row r="2516">
          <cell r="A2516">
            <v>12490</v>
          </cell>
          <cell r="C2516">
            <v>-395</v>
          </cell>
        </row>
        <row r="2517">
          <cell r="A2517">
            <v>12495</v>
          </cell>
          <cell r="C2517">
            <v>-425</v>
          </cell>
        </row>
        <row r="2518">
          <cell r="A2518">
            <v>12500</v>
          </cell>
          <cell r="C2518">
            <v>-462</v>
          </cell>
        </row>
        <row r="2519">
          <cell r="A2519">
            <v>12505</v>
          </cell>
          <cell r="C2519">
            <v>-500</v>
          </cell>
        </row>
        <row r="2520">
          <cell r="A2520">
            <v>12510</v>
          </cell>
          <cell r="C2520">
            <v>-540</v>
          </cell>
        </row>
        <row r="2521">
          <cell r="A2521">
            <v>12515</v>
          </cell>
          <cell r="C2521">
            <v>-582</v>
          </cell>
        </row>
        <row r="2522">
          <cell r="A2522">
            <v>12520</v>
          </cell>
          <cell r="C2522">
            <v>-630</v>
          </cell>
        </row>
        <row r="2523">
          <cell r="A2523">
            <v>12525</v>
          </cell>
          <cell r="C2523">
            <v>-675</v>
          </cell>
        </row>
        <row r="2524">
          <cell r="A2524">
            <v>12530</v>
          </cell>
          <cell r="C2524">
            <v>-725</v>
          </cell>
        </row>
        <row r="2525">
          <cell r="A2525">
            <v>12535</v>
          </cell>
          <cell r="C2525">
            <v>-762</v>
          </cell>
        </row>
        <row r="2526">
          <cell r="A2526">
            <v>12540</v>
          </cell>
          <cell r="C2526">
            <v>-815</v>
          </cell>
        </row>
        <row r="2527">
          <cell r="A2527">
            <v>12545</v>
          </cell>
          <cell r="C2527">
            <v>-852</v>
          </cell>
        </row>
        <row r="2528">
          <cell r="A2528">
            <v>12550</v>
          </cell>
          <cell r="C2528">
            <v>-890</v>
          </cell>
        </row>
        <row r="2529">
          <cell r="A2529">
            <v>12555</v>
          </cell>
          <cell r="C2529">
            <v>-920</v>
          </cell>
        </row>
        <row r="2530">
          <cell r="A2530">
            <v>12560</v>
          </cell>
          <cell r="C2530">
            <v>-960</v>
          </cell>
        </row>
        <row r="2531">
          <cell r="A2531">
            <v>12565</v>
          </cell>
          <cell r="C2531">
            <v>-998</v>
          </cell>
        </row>
        <row r="2532">
          <cell r="A2532">
            <v>12570</v>
          </cell>
          <cell r="C2532">
            <v>-1040</v>
          </cell>
        </row>
        <row r="2533">
          <cell r="A2533">
            <v>12575</v>
          </cell>
          <cell r="C2533">
            <v>-1080</v>
          </cell>
        </row>
        <row r="2534">
          <cell r="A2534">
            <v>12580</v>
          </cell>
          <cell r="C2534">
            <v>-1130</v>
          </cell>
        </row>
        <row r="2535">
          <cell r="A2535">
            <v>12585</v>
          </cell>
          <cell r="C2535">
            <v>-1175</v>
          </cell>
        </row>
        <row r="2536">
          <cell r="A2536">
            <v>12590</v>
          </cell>
          <cell r="C2536">
            <v>-1220</v>
          </cell>
        </row>
        <row r="2537">
          <cell r="A2537">
            <v>12595</v>
          </cell>
          <cell r="C2537">
            <v>-1260</v>
          </cell>
        </row>
        <row r="2538">
          <cell r="A2538">
            <v>12600</v>
          </cell>
          <cell r="C2538">
            <v>-1313</v>
          </cell>
        </row>
        <row r="2539">
          <cell r="A2539">
            <v>12605</v>
          </cell>
          <cell r="C2539">
            <v>-1355</v>
          </cell>
        </row>
        <row r="2540">
          <cell r="A2540">
            <v>12610</v>
          </cell>
          <cell r="C2540">
            <v>-1395</v>
          </cell>
        </row>
        <row r="2541">
          <cell r="A2541">
            <v>12615</v>
          </cell>
          <cell r="C2541">
            <v>-1430</v>
          </cell>
        </row>
        <row r="2542">
          <cell r="A2542">
            <v>12620</v>
          </cell>
          <cell r="C2542">
            <v>-1475</v>
          </cell>
        </row>
        <row r="2543">
          <cell r="A2543">
            <v>12625</v>
          </cell>
          <cell r="C2543">
            <v>-1512</v>
          </cell>
        </row>
        <row r="2544">
          <cell r="A2544">
            <v>12630</v>
          </cell>
          <cell r="C2544">
            <v>-1545</v>
          </cell>
        </row>
        <row r="2545">
          <cell r="A2545">
            <v>12635</v>
          </cell>
          <cell r="C2545">
            <v>-1575</v>
          </cell>
        </row>
        <row r="2546">
          <cell r="A2546">
            <v>12640</v>
          </cell>
          <cell r="C2546">
            <v>-1605</v>
          </cell>
        </row>
        <row r="2547">
          <cell r="A2547">
            <v>12645</v>
          </cell>
          <cell r="C2547">
            <v>-1632</v>
          </cell>
        </row>
        <row r="2548">
          <cell r="A2548">
            <v>12650</v>
          </cell>
          <cell r="C2548">
            <v>-1658</v>
          </cell>
        </row>
        <row r="2549">
          <cell r="A2549">
            <v>12655</v>
          </cell>
          <cell r="C2549">
            <v>-1685</v>
          </cell>
        </row>
        <row r="2550">
          <cell r="A2550">
            <v>12660</v>
          </cell>
          <cell r="C2550">
            <v>-1715</v>
          </cell>
        </row>
        <row r="2551">
          <cell r="A2551">
            <v>12665</v>
          </cell>
          <cell r="C2551">
            <v>-1737</v>
          </cell>
        </row>
        <row r="2552">
          <cell r="A2552">
            <v>12670</v>
          </cell>
          <cell r="C2552">
            <v>-1755</v>
          </cell>
        </row>
        <row r="2553">
          <cell r="A2553">
            <v>12675</v>
          </cell>
          <cell r="C2553">
            <v>-1782</v>
          </cell>
        </row>
        <row r="2554">
          <cell r="A2554">
            <v>12680</v>
          </cell>
          <cell r="C2554">
            <v>-1808</v>
          </cell>
        </row>
        <row r="2555">
          <cell r="A2555">
            <v>12685</v>
          </cell>
          <cell r="C2555">
            <v>-1830</v>
          </cell>
        </row>
        <row r="2556">
          <cell r="A2556">
            <v>12690</v>
          </cell>
          <cell r="C2556">
            <v>-1853</v>
          </cell>
        </row>
        <row r="2557">
          <cell r="A2557">
            <v>12695</v>
          </cell>
          <cell r="C2557">
            <v>-1868</v>
          </cell>
        </row>
        <row r="2558">
          <cell r="A2558">
            <v>12700</v>
          </cell>
          <cell r="C2558">
            <v>-1887</v>
          </cell>
        </row>
        <row r="2559">
          <cell r="A2559">
            <v>12705</v>
          </cell>
          <cell r="C2559">
            <v>-1898</v>
          </cell>
        </row>
        <row r="2560">
          <cell r="A2560">
            <v>12710</v>
          </cell>
          <cell r="C2560">
            <v>-1905</v>
          </cell>
        </row>
        <row r="2561">
          <cell r="A2561">
            <v>12715</v>
          </cell>
          <cell r="C2561">
            <v>-1910</v>
          </cell>
        </row>
      </sheetData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899">
          <cell r="A4899">
            <v>24495</v>
          </cell>
          <cell r="C4899">
            <v>-30</v>
          </cell>
        </row>
        <row r="4900">
          <cell r="A4900">
            <v>24500</v>
          </cell>
          <cell r="C4900">
            <v>-57</v>
          </cell>
        </row>
        <row r="4901">
          <cell r="A4901">
            <v>24505</v>
          </cell>
          <cell r="C4901">
            <v>-87</v>
          </cell>
        </row>
        <row r="4902">
          <cell r="A4902">
            <v>24510</v>
          </cell>
          <cell r="C4902">
            <v>-117</v>
          </cell>
        </row>
        <row r="4903">
          <cell r="A4903">
            <v>24515</v>
          </cell>
          <cell r="C4903">
            <v>-155</v>
          </cell>
        </row>
        <row r="4904">
          <cell r="A4904">
            <v>24520</v>
          </cell>
          <cell r="C4904">
            <v>-180</v>
          </cell>
        </row>
        <row r="4905">
          <cell r="A4905">
            <v>24525</v>
          </cell>
          <cell r="C4905">
            <v>-215</v>
          </cell>
        </row>
        <row r="4906">
          <cell r="A4906">
            <v>24530</v>
          </cell>
          <cell r="C4906">
            <v>-240</v>
          </cell>
        </row>
        <row r="4907">
          <cell r="A4907">
            <v>24535</v>
          </cell>
          <cell r="C4907">
            <v>-275</v>
          </cell>
        </row>
        <row r="4908">
          <cell r="A4908">
            <v>24540</v>
          </cell>
          <cell r="C4908">
            <v>-308</v>
          </cell>
        </row>
        <row r="4909">
          <cell r="A4909">
            <v>24545</v>
          </cell>
          <cell r="C4909">
            <v>-342</v>
          </cell>
        </row>
        <row r="4910">
          <cell r="A4910">
            <v>24550</v>
          </cell>
          <cell r="C4910">
            <v>-383</v>
          </cell>
        </row>
        <row r="4911">
          <cell r="A4911">
            <v>24555</v>
          </cell>
          <cell r="C4911">
            <v>-432</v>
          </cell>
        </row>
        <row r="4912">
          <cell r="A4912">
            <v>24560</v>
          </cell>
          <cell r="C4912">
            <v>-477</v>
          </cell>
        </row>
        <row r="4913">
          <cell r="A4913">
            <v>24565</v>
          </cell>
          <cell r="C4913">
            <v>-530</v>
          </cell>
        </row>
        <row r="4914">
          <cell r="A4914">
            <v>24570</v>
          </cell>
          <cell r="C4914">
            <v>-582</v>
          </cell>
        </row>
        <row r="4915">
          <cell r="A4915">
            <v>24575</v>
          </cell>
          <cell r="C4915">
            <v>-642</v>
          </cell>
        </row>
        <row r="4916">
          <cell r="A4916">
            <v>24580</v>
          </cell>
          <cell r="C4916">
            <v>-698</v>
          </cell>
        </row>
        <row r="4917">
          <cell r="A4917">
            <v>24585</v>
          </cell>
          <cell r="C4917">
            <v>-750</v>
          </cell>
        </row>
        <row r="4918">
          <cell r="A4918">
            <v>24590</v>
          </cell>
          <cell r="C4918">
            <v>-803</v>
          </cell>
        </row>
        <row r="4919">
          <cell r="A4919">
            <v>24595</v>
          </cell>
          <cell r="C4919">
            <v>-867</v>
          </cell>
        </row>
        <row r="4920">
          <cell r="A4920">
            <v>24600</v>
          </cell>
          <cell r="C4920">
            <v>-915</v>
          </cell>
        </row>
        <row r="4921">
          <cell r="A4921">
            <v>24605</v>
          </cell>
          <cell r="C4921">
            <v>-965</v>
          </cell>
        </row>
        <row r="4922">
          <cell r="A4922">
            <v>24610</v>
          </cell>
          <cell r="C4922">
            <v>-1010</v>
          </cell>
        </row>
        <row r="4923">
          <cell r="A4923">
            <v>24615</v>
          </cell>
          <cell r="C4923">
            <v>-1062</v>
          </cell>
        </row>
        <row r="4924">
          <cell r="A4924">
            <v>24620</v>
          </cell>
          <cell r="C4924">
            <v>-1100</v>
          </cell>
        </row>
        <row r="4925">
          <cell r="A4925">
            <v>24625</v>
          </cell>
          <cell r="C4925">
            <v>-1140</v>
          </cell>
        </row>
        <row r="4926">
          <cell r="A4926">
            <v>24630</v>
          </cell>
          <cell r="C4926">
            <v>-1190</v>
          </cell>
        </row>
        <row r="4927">
          <cell r="A4927">
            <v>24635</v>
          </cell>
          <cell r="C4927">
            <v>-1245</v>
          </cell>
        </row>
        <row r="4928">
          <cell r="A4928">
            <v>24640</v>
          </cell>
          <cell r="C4928">
            <v>-1287</v>
          </cell>
        </row>
        <row r="4929">
          <cell r="A4929">
            <v>24645</v>
          </cell>
          <cell r="C4929">
            <v>-1340</v>
          </cell>
        </row>
        <row r="4930">
          <cell r="A4930">
            <v>24650</v>
          </cell>
          <cell r="C4930">
            <v>-1388</v>
          </cell>
        </row>
        <row r="4931">
          <cell r="A4931">
            <v>24655</v>
          </cell>
          <cell r="C4931">
            <v>-1437</v>
          </cell>
        </row>
        <row r="4932">
          <cell r="A4932">
            <v>24660</v>
          </cell>
          <cell r="C4932">
            <v>-1482</v>
          </cell>
        </row>
        <row r="4933">
          <cell r="A4933">
            <v>24665</v>
          </cell>
          <cell r="C4933">
            <v>-1520</v>
          </cell>
        </row>
        <row r="4934">
          <cell r="A4934">
            <v>24670</v>
          </cell>
          <cell r="C4934">
            <v>-1557</v>
          </cell>
        </row>
        <row r="4935">
          <cell r="A4935">
            <v>24675</v>
          </cell>
          <cell r="C4935">
            <v>-1595</v>
          </cell>
        </row>
        <row r="4936">
          <cell r="A4936">
            <v>24680</v>
          </cell>
          <cell r="C4936">
            <v>-1625</v>
          </cell>
        </row>
        <row r="4937">
          <cell r="A4937">
            <v>24685</v>
          </cell>
          <cell r="C4937">
            <v>-1655</v>
          </cell>
        </row>
        <row r="4938">
          <cell r="A4938">
            <v>24690</v>
          </cell>
          <cell r="C4938">
            <v>-1680</v>
          </cell>
        </row>
        <row r="4939">
          <cell r="A4939">
            <v>24695</v>
          </cell>
          <cell r="C4939">
            <v>-1707</v>
          </cell>
        </row>
        <row r="4940">
          <cell r="A4940">
            <v>24700</v>
          </cell>
          <cell r="C4940">
            <v>-1725</v>
          </cell>
        </row>
        <row r="4941">
          <cell r="A4941">
            <v>24705</v>
          </cell>
          <cell r="C4941">
            <v>-1737</v>
          </cell>
        </row>
        <row r="4942">
          <cell r="A4942">
            <v>24710</v>
          </cell>
          <cell r="C4942">
            <v>-1745</v>
          </cell>
        </row>
        <row r="4943">
          <cell r="A4943">
            <v>24715</v>
          </cell>
          <cell r="C4943">
            <v>-1748</v>
          </cell>
        </row>
        <row r="4944">
          <cell r="A4944">
            <v>24720</v>
          </cell>
          <cell r="C4944">
            <v>-1748</v>
          </cell>
        </row>
        <row r="4945">
          <cell r="A4945">
            <v>24725</v>
          </cell>
          <cell r="C4945">
            <v>-1748</v>
          </cell>
        </row>
        <row r="4946">
          <cell r="A4946">
            <v>24730</v>
          </cell>
          <cell r="C4946">
            <v>-1755</v>
          </cell>
        </row>
        <row r="4947">
          <cell r="A4947">
            <v>24735</v>
          </cell>
          <cell r="C4947">
            <v>-1763</v>
          </cell>
        </row>
        <row r="4948">
          <cell r="A4948">
            <v>24740</v>
          </cell>
          <cell r="C4948">
            <v>-1770</v>
          </cell>
        </row>
        <row r="4949">
          <cell r="A4949">
            <v>24745</v>
          </cell>
          <cell r="C4949">
            <v>-1782</v>
          </cell>
        </row>
        <row r="4950">
          <cell r="A4950">
            <v>24750</v>
          </cell>
          <cell r="C4950">
            <v>-1790</v>
          </cell>
        </row>
        <row r="4951">
          <cell r="A4951">
            <v>24755</v>
          </cell>
          <cell r="C4951">
            <v>-1797</v>
          </cell>
        </row>
        <row r="4952">
          <cell r="A4952">
            <v>24760</v>
          </cell>
          <cell r="C4952">
            <v>-1800</v>
          </cell>
        </row>
        <row r="4953">
          <cell r="A4953">
            <v>24765</v>
          </cell>
          <cell r="C4953">
            <v>-1805</v>
          </cell>
        </row>
        <row r="4954">
          <cell r="A4954">
            <v>24770</v>
          </cell>
          <cell r="C4954">
            <v>-1805</v>
          </cell>
        </row>
        <row r="4955">
          <cell r="A4955">
            <v>24775</v>
          </cell>
          <cell r="C4955">
            <v>-1812</v>
          </cell>
        </row>
        <row r="4956">
          <cell r="A4956">
            <v>24780</v>
          </cell>
          <cell r="C4956">
            <v>-1815</v>
          </cell>
        </row>
        <row r="4957">
          <cell r="A4957">
            <v>24785</v>
          </cell>
          <cell r="C4957">
            <v>-1823</v>
          </cell>
        </row>
        <row r="4958">
          <cell r="A4958">
            <v>24790</v>
          </cell>
          <cell r="C4958">
            <v>-1827</v>
          </cell>
        </row>
        <row r="4959">
          <cell r="A4959">
            <v>24795</v>
          </cell>
          <cell r="C4959">
            <v>-1830</v>
          </cell>
        </row>
        <row r="4960">
          <cell r="A4960">
            <v>24800</v>
          </cell>
          <cell r="C4960">
            <v>-1835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513">
          <cell r="A1513">
            <v>7475</v>
          </cell>
          <cell r="C1513">
            <v>-8</v>
          </cell>
        </row>
        <row r="1514">
          <cell r="A1514">
            <v>7480</v>
          </cell>
          <cell r="C1514">
            <v>-20</v>
          </cell>
        </row>
        <row r="1515">
          <cell r="A1515">
            <v>7485</v>
          </cell>
          <cell r="C1515">
            <v>-35</v>
          </cell>
        </row>
        <row r="1516">
          <cell r="A1516">
            <v>7490</v>
          </cell>
          <cell r="C1516">
            <v>-57</v>
          </cell>
        </row>
        <row r="1517">
          <cell r="A1517">
            <v>7495</v>
          </cell>
          <cell r="C1517">
            <v>-80</v>
          </cell>
        </row>
        <row r="1518">
          <cell r="A1518">
            <v>7500</v>
          </cell>
          <cell r="C1518">
            <v>-102</v>
          </cell>
        </row>
        <row r="1519">
          <cell r="A1519">
            <v>7505</v>
          </cell>
          <cell r="C1519">
            <v>-132</v>
          </cell>
        </row>
        <row r="1520">
          <cell r="A1520">
            <v>7510</v>
          </cell>
          <cell r="C1520">
            <v>-173</v>
          </cell>
        </row>
        <row r="1521">
          <cell r="A1521">
            <v>7515</v>
          </cell>
          <cell r="C1521">
            <v>-210</v>
          </cell>
        </row>
        <row r="1522">
          <cell r="A1522">
            <v>7520</v>
          </cell>
          <cell r="C1522">
            <v>-248</v>
          </cell>
        </row>
        <row r="1523">
          <cell r="A1523">
            <v>7525</v>
          </cell>
          <cell r="C1523">
            <v>-293</v>
          </cell>
        </row>
        <row r="1524">
          <cell r="A1524">
            <v>7530</v>
          </cell>
          <cell r="C1524">
            <v>-342</v>
          </cell>
        </row>
        <row r="1525">
          <cell r="A1525">
            <v>7535</v>
          </cell>
          <cell r="C1525">
            <v>-375</v>
          </cell>
        </row>
        <row r="1526">
          <cell r="A1526">
            <v>7540</v>
          </cell>
          <cell r="C1526">
            <v>-405</v>
          </cell>
        </row>
        <row r="1527">
          <cell r="A1527">
            <v>7545</v>
          </cell>
          <cell r="C1527">
            <v>-440</v>
          </cell>
        </row>
        <row r="1528">
          <cell r="A1528">
            <v>7550</v>
          </cell>
          <cell r="C1528">
            <v>-485</v>
          </cell>
        </row>
        <row r="1529">
          <cell r="A1529">
            <v>7555</v>
          </cell>
          <cell r="C1529">
            <v>-522</v>
          </cell>
        </row>
        <row r="1530">
          <cell r="A1530">
            <v>7560</v>
          </cell>
          <cell r="C1530">
            <v>-560</v>
          </cell>
        </row>
        <row r="1531">
          <cell r="A1531">
            <v>7565</v>
          </cell>
          <cell r="C1531">
            <v>-593</v>
          </cell>
        </row>
        <row r="1532">
          <cell r="A1532">
            <v>7570</v>
          </cell>
          <cell r="C1532">
            <v>-635</v>
          </cell>
        </row>
        <row r="1533">
          <cell r="A1533">
            <v>7575</v>
          </cell>
          <cell r="C1533">
            <v>-668</v>
          </cell>
        </row>
        <row r="1534">
          <cell r="A1534">
            <v>7580</v>
          </cell>
          <cell r="C1534">
            <v>-695</v>
          </cell>
        </row>
        <row r="1535">
          <cell r="A1535">
            <v>7585</v>
          </cell>
          <cell r="C1535">
            <v>-717</v>
          </cell>
        </row>
        <row r="1536">
          <cell r="A1536">
            <v>7590</v>
          </cell>
          <cell r="C1536">
            <v>-740</v>
          </cell>
        </row>
        <row r="1537">
          <cell r="A1537">
            <v>7595</v>
          </cell>
          <cell r="C1537">
            <v>-755</v>
          </cell>
        </row>
        <row r="1538">
          <cell r="A1538">
            <v>7600</v>
          </cell>
          <cell r="C1538">
            <v>-770</v>
          </cell>
        </row>
        <row r="1539">
          <cell r="A1539">
            <v>7605</v>
          </cell>
          <cell r="C1539">
            <v>-788</v>
          </cell>
        </row>
        <row r="1540">
          <cell r="A1540">
            <v>7610</v>
          </cell>
          <cell r="C1540">
            <v>-807</v>
          </cell>
        </row>
        <row r="1541">
          <cell r="A1541">
            <v>7615</v>
          </cell>
          <cell r="C1541">
            <v>-825</v>
          </cell>
        </row>
        <row r="1542">
          <cell r="A1542">
            <v>7620</v>
          </cell>
          <cell r="C1542">
            <v>-845</v>
          </cell>
        </row>
        <row r="1543">
          <cell r="A1543">
            <v>7625</v>
          </cell>
          <cell r="C1543">
            <v>-863</v>
          </cell>
        </row>
        <row r="1544">
          <cell r="A1544">
            <v>7630</v>
          </cell>
          <cell r="C1544">
            <v>-885</v>
          </cell>
        </row>
        <row r="1545">
          <cell r="A1545">
            <v>7635</v>
          </cell>
          <cell r="C1545">
            <v>-905</v>
          </cell>
        </row>
        <row r="1546">
          <cell r="A1546">
            <v>7640</v>
          </cell>
          <cell r="C1546">
            <v>-927</v>
          </cell>
        </row>
        <row r="1547">
          <cell r="A1547">
            <v>7645</v>
          </cell>
          <cell r="C1547">
            <v>-945</v>
          </cell>
        </row>
        <row r="1548">
          <cell r="A1548">
            <v>7650</v>
          </cell>
          <cell r="C1548">
            <v>-968</v>
          </cell>
        </row>
        <row r="1549">
          <cell r="A1549">
            <v>7655</v>
          </cell>
          <cell r="C1549">
            <v>-987</v>
          </cell>
        </row>
        <row r="1550">
          <cell r="A1550">
            <v>7660</v>
          </cell>
          <cell r="C1550">
            <v>-1005</v>
          </cell>
        </row>
        <row r="1551">
          <cell r="A1551">
            <v>7665</v>
          </cell>
          <cell r="C1551">
            <v>-1025</v>
          </cell>
        </row>
        <row r="1552">
          <cell r="A1552">
            <v>7670</v>
          </cell>
          <cell r="C1552">
            <v>-1043</v>
          </cell>
        </row>
        <row r="1553">
          <cell r="A1553">
            <v>7675</v>
          </cell>
          <cell r="C1553">
            <v>-1062</v>
          </cell>
        </row>
        <row r="1554">
          <cell r="A1554">
            <v>7680</v>
          </cell>
          <cell r="C1554">
            <v>-1080</v>
          </cell>
        </row>
        <row r="1555">
          <cell r="A1555">
            <v>7685</v>
          </cell>
          <cell r="C1555">
            <v>-1100</v>
          </cell>
        </row>
        <row r="1556">
          <cell r="A1556">
            <v>7690</v>
          </cell>
          <cell r="C1556">
            <v>-1122</v>
          </cell>
        </row>
        <row r="1557">
          <cell r="A1557">
            <v>7695</v>
          </cell>
          <cell r="C1557">
            <v>-1133</v>
          </cell>
        </row>
        <row r="1558">
          <cell r="A1558">
            <v>7700</v>
          </cell>
          <cell r="C1558">
            <v>-1148</v>
          </cell>
        </row>
        <row r="1559">
          <cell r="A1559">
            <v>7705</v>
          </cell>
          <cell r="C1559">
            <v>-1160</v>
          </cell>
        </row>
        <row r="1560">
          <cell r="A1560">
            <v>7710</v>
          </cell>
          <cell r="C1560">
            <v>-1175</v>
          </cell>
        </row>
        <row r="1561">
          <cell r="A1561">
            <v>7715</v>
          </cell>
          <cell r="C1561">
            <v>-1185</v>
          </cell>
        </row>
        <row r="1562">
          <cell r="A1562">
            <v>7720</v>
          </cell>
          <cell r="C1562">
            <v>-1193</v>
          </cell>
        </row>
        <row r="1563">
          <cell r="A1563">
            <v>7725</v>
          </cell>
          <cell r="C1563">
            <v>-1200</v>
          </cell>
        </row>
        <row r="1564">
          <cell r="A1564">
            <v>7730</v>
          </cell>
          <cell r="C1564">
            <v>-1215</v>
          </cell>
        </row>
        <row r="1565">
          <cell r="A1565">
            <v>7735</v>
          </cell>
          <cell r="C1565">
            <v>-1230</v>
          </cell>
        </row>
        <row r="1566">
          <cell r="A1566">
            <v>7740</v>
          </cell>
          <cell r="C1566">
            <v>-1250</v>
          </cell>
        </row>
        <row r="1567">
          <cell r="A1567">
            <v>7745</v>
          </cell>
          <cell r="C1567">
            <v>-1268</v>
          </cell>
        </row>
        <row r="1568">
          <cell r="A1568">
            <v>7750</v>
          </cell>
          <cell r="C1568">
            <v>-1298</v>
          </cell>
        </row>
        <row r="1569">
          <cell r="A1569">
            <v>7755</v>
          </cell>
          <cell r="C1569">
            <v>-1320</v>
          </cell>
        </row>
        <row r="1570">
          <cell r="A1570">
            <v>7760</v>
          </cell>
          <cell r="C1570">
            <v>-1343</v>
          </cell>
        </row>
        <row r="1571">
          <cell r="A1571">
            <v>7765</v>
          </cell>
          <cell r="C1571">
            <v>-1362</v>
          </cell>
        </row>
        <row r="1572">
          <cell r="A1572">
            <v>7770</v>
          </cell>
          <cell r="C1572">
            <v>-1380</v>
          </cell>
        </row>
        <row r="1573">
          <cell r="A1573">
            <v>7775</v>
          </cell>
          <cell r="C1573">
            <v>-1395</v>
          </cell>
        </row>
        <row r="1574">
          <cell r="A1574">
            <v>7780</v>
          </cell>
          <cell r="C1574">
            <v>-1407</v>
          </cell>
        </row>
        <row r="1575">
          <cell r="A1575">
            <v>7785</v>
          </cell>
          <cell r="C1575">
            <v>-1415</v>
          </cell>
        </row>
        <row r="1576">
          <cell r="A1576">
            <v>7790</v>
          </cell>
          <cell r="C1576">
            <v>-1418</v>
          </cell>
        </row>
        <row r="1577">
          <cell r="A1577">
            <v>7795</v>
          </cell>
          <cell r="C1577">
            <v>-1422</v>
          </cell>
        </row>
        <row r="1578">
          <cell r="A1578">
            <v>7800</v>
          </cell>
          <cell r="C1578">
            <v>-1425</v>
          </cell>
        </row>
        <row r="1579">
          <cell r="A1579">
            <v>7805</v>
          </cell>
          <cell r="C1579">
            <v>-1430</v>
          </cell>
        </row>
        <row r="1580">
          <cell r="A1580">
            <v>7810</v>
          </cell>
          <cell r="C1580">
            <v>-1437</v>
          </cell>
        </row>
        <row r="1581">
          <cell r="A1581">
            <v>7815</v>
          </cell>
          <cell r="C1581">
            <v>-1440</v>
          </cell>
        </row>
        <row r="1582">
          <cell r="A1582">
            <v>7820</v>
          </cell>
          <cell r="C1582">
            <v>-1448</v>
          </cell>
        </row>
        <row r="1583">
          <cell r="A1583">
            <v>7825</v>
          </cell>
          <cell r="C1583">
            <v>-1460</v>
          </cell>
        </row>
        <row r="1584">
          <cell r="A1584">
            <v>7830</v>
          </cell>
          <cell r="C1584">
            <v>-1467</v>
          </cell>
        </row>
        <row r="1585">
          <cell r="A1585">
            <v>7835</v>
          </cell>
          <cell r="C1585">
            <v>-1482</v>
          </cell>
        </row>
        <row r="1586">
          <cell r="A1586">
            <v>7840</v>
          </cell>
          <cell r="C1586">
            <v>-1497</v>
          </cell>
        </row>
        <row r="1587">
          <cell r="A1587">
            <v>7845</v>
          </cell>
          <cell r="C1587">
            <v>-1512</v>
          </cell>
        </row>
        <row r="1588">
          <cell r="A1588">
            <v>7850</v>
          </cell>
          <cell r="C1588">
            <v>-1523</v>
          </cell>
        </row>
        <row r="1589">
          <cell r="A1589">
            <v>7855</v>
          </cell>
          <cell r="C1589">
            <v>-1535</v>
          </cell>
        </row>
        <row r="1590">
          <cell r="A1590">
            <v>7860</v>
          </cell>
          <cell r="C1590">
            <v>-1545</v>
          </cell>
        </row>
        <row r="1591">
          <cell r="A1591">
            <v>7865</v>
          </cell>
          <cell r="C1591">
            <v>-1553</v>
          </cell>
        </row>
        <row r="1592">
          <cell r="A1592">
            <v>7870</v>
          </cell>
          <cell r="C1592">
            <v>-1560</v>
          </cell>
        </row>
        <row r="1593">
          <cell r="A1593">
            <v>7875</v>
          </cell>
          <cell r="C1593">
            <v>-1565</v>
          </cell>
        </row>
        <row r="1594">
          <cell r="A1594">
            <v>7880</v>
          </cell>
          <cell r="C1594">
            <v>-1565</v>
          </cell>
        </row>
        <row r="1595">
          <cell r="A1595">
            <v>7885</v>
          </cell>
          <cell r="C1595">
            <v>-1568</v>
          </cell>
        </row>
        <row r="1596">
          <cell r="A1596">
            <v>7890</v>
          </cell>
          <cell r="C1596">
            <v>-1568</v>
          </cell>
        </row>
        <row r="1597">
          <cell r="A1597">
            <v>7895</v>
          </cell>
          <cell r="C1597">
            <v>-1572</v>
          </cell>
        </row>
        <row r="1598">
          <cell r="A1598">
            <v>7900</v>
          </cell>
          <cell r="C1598">
            <v>-1575</v>
          </cell>
        </row>
        <row r="1599">
          <cell r="A1599">
            <v>7905</v>
          </cell>
          <cell r="C1599">
            <v>-1580</v>
          </cell>
        </row>
        <row r="1600">
          <cell r="A1600">
            <v>7910</v>
          </cell>
          <cell r="C1600">
            <v>-1587</v>
          </cell>
        </row>
        <row r="1601">
          <cell r="A1601">
            <v>7915</v>
          </cell>
          <cell r="C1601">
            <v>-1590</v>
          </cell>
        </row>
        <row r="1602">
          <cell r="A1602">
            <v>7920</v>
          </cell>
          <cell r="C1602">
            <v>-1595</v>
          </cell>
        </row>
        <row r="1603">
          <cell r="A1603">
            <v>7925</v>
          </cell>
          <cell r="C1603">
            <v>-1595</v>
          </cell>
        </row>
        <row r="1604">
          <cell r="A1604">
            <v>7930</v>
          </cell>
          <cell r="C1604">
            <v>-1598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035">
          <cell r="A2035">
            <v>10085</v>
          </cell>
          <cell r="C2035">
            <v>-8</v>
          </cell>
        </row>
        <row r="2036">
          <cell r="A2036">
            <v>10090</v>
          </cell>
          <cell r="C2036">
            <v>-27</v>
          </cell>
        </row>
        <row r="2037">
          <cell r="A2037">
            <v>10095</v>
          </cell>
          <cell r="C2037">
            <v>-45</v>
          </cell>
        </row>
        <row r="2038">
          <cell r="A2038">
            <v>10100</v>
          </cell>
          <cell r="C2038">
            <v>-80</v>
          </cell>
        </row>
        <row r="2039">
          <cell r="A2039">
            <v>10105</v>
          </cell>
          <cell r="C2039">
            <v>-105</v>
          </cell>
        </row>
        <row r="2040">
          <cell r="A2040">
            <v>10110</v>
          </cell>
          <cell r="C2040">
            <v>-135</v>
          </cell>
        </row>
        <row r="2041">
          <cell r="A2041">
            <v>10115</v>
          </cell>
          <cell r="C2041">
            <v>-173</v>
          </cell>
        </row>
        <row r="2042">
          <cell r="A2042">
            <v>10120</v>
          </cell>
          <cell r="C2042">
            <v>-215</v>
          </cell>
        </row>
        <row r="2043">
          <cell r="A2043">
            <v>10125</v>
          </cell>
          <cell r="C2043">
            <v>-248</v>
          </cell>
        </row>
        <row r="2044">
          <cell r="A2044">
            <v>10130</v>
          </cell>
          <cell r="C2044">
            <v>-290</v>
          </cell>
        </row>
        <row r="2045">
          <cell r="A2045">
            <v>10135</v>
          </cell>
          <cell r="C2045">
            <v>-327</v>
          </cell>
        </row>
        <row r="2046">
          <cell r="A2046">
            <v>10140</v>
          </cell>
          <cell r="C2046">
            <v>-380</v>
          </cell>
        </row>
        <row r="2047">
          <cell r="A2047">
            <v>10145</v>
          </cell>
          <cell r="C2047">
            <v>-420</v>
          </cell>
        </row>
        <row r="2048">
          <cell r="A2048">
            <v>10150</v>
          </cell>
          <cell r="C2048">
            <v>-473</v>
          </cell>
        </row>
        <row r="2049">
          <cell r="A2049">
            <v>10155</v>
          </cell>
          <cell r="C2049">
            <v>-530</v>
          </cell>
        </row>
        <row r="2050">
          <cell r="A2050">
            <v>10160</v>
          </cell>
          <cell r="C2050">
            <v>-590</v>
          </cell>
        </row>
        <row r="2051">
          <cell r="A2051">
            <v>10165</v>
          </cell>
          <cell r="C2051">
            <v>-642</v>
          </cell>
        </row>
        <row r="2052">
          <cell r="A2052">
            <v>10170</v>
          </cell>
          <cell r="C2052">
            <v>-690</v>
          </cell>
        </row>
        <row r="2053">
          <cell r="A2053">
            <v>10175</v>
          </cell>
          <cell r="C2053">
            <v>-735</v>
          </cell>
        </row>
        <row r="2054">
          <cell r="A2054">
            <v>10180</v>
          </cell>
          <cell r="C2054">
            <v>-785</v>
          </cell>
        </row>
        <row r="2055">
          <cell r="A2055">
            <v>10185</v>
          </cell>
          <cell r="C2055">
            <v>-822</v>
          </cell>
        </row>
        <row r="2056">
          <cell r="A2056">
            <v>10190</v>
          </cell>
          <cell r="C2056">
            <v>-855</v>
          </cell>
        </row>
        <row r="2057">
          <cell r="A2057">
            <v>10195</v>
          </cell>
          <cell r="C2057">
            <v>-890</v>
          </cell>
        </row>
        <row r="2058">
          <cell r="A2058">
            <v>10200</v>
          </cell>
          <cell r="C2058">
            <v>-927</v>
          </cell>
        </row>
        <row r="2059">
          <cell r="A2059">
            <v>10205</v>
          </cell>
          <cell r="C2059">
            <v>-960</v>
          </cell>
        </row>
        <row r="2060">
          <cell r="A2060">
            <v>10210</v>
          </cell>
          <cell r="C2060">
            <v>-998</v>
          </cell>
        </row>
        <row r="2061">
          <cell r="A2061">
            <v>10215</v>
          </cell>
          <cell r="C2061">
            <v>-1032</v>
          </cell>
        </row>
        <row r="2062">
          <cell r="A2062">
            <v>10220</v>
          </cell>
          <cell r="C2062">
            <v>-1073</v>
          </cell>
        </row>
        <row r="2063">
          <cell r="A2063">
            <v>10225</v>
          </cell>
          <cell r="C2063">
            <v>-1107</v>
          </cell>
        </row>
        <row r="2064">
          <cell r="A2064">
            <v>10230</v>
          </cell>
          <cell r="C2064">
            <v>-1140</v>
          </cell>
        </row>
        <row r="2065">
          <cell r="A2065">
            <v>10235</v>
          </cell>
          <cell r="C2065">
            <v>-1175</v>
          </cell>
        </row>
        <row r="2066">
          <cell r="A2066">
            <v>10240</v>
          </cell>
          <cell r="C2066">
            <v>-1205</v>
          </cell>
        </row>
        <row r="2067">
          <cell r="A2067">
            <v>10245</v>
          </cell>
          <cell r="C2067">
            <v>-1230</v>
          </cell>
        </row>
        <row r="2068">
          <cell r="A2068">
            <v>10250</v>
          </cell>
          <cell r="C2068">
            <v>-1257</v>
          </cell>
        </row>
        <row r="2069">
          <cell r="A2069">
            <v>10255</v>
          </cell>
          <cell r="C2069">
            <v>-1283</v>
          </cell>
        </row>
        <row r="2070">
          <cell r="A2070">
            <v>10260</v>
          </cell>
          <cell r="C2070">
            <v>-1310</v>
          </cell>
        </row>
        <row r="2071">
          <cell r="A2071">
            <v>10265</v>
          </cell>
          <cell r="C2071">
            <v>-1332</v>
          </cell>
        </row>
        <row r="2072">
          <cell r="A2072">
            <v>10270</v>
          </cell>
          <cell r="C2072">
            <v>-1350</v>
          </cell>
        </row>
        <row r="2073">
          <cell r="A2073">
            <v>10275</v>
          </cell>
          <cell r="C2073">
            <v>-1365</v>
          </cell>
        </row>
        <row r="2074">
          <cell r="A2074">
            <v>10280</v>
          </cell>
          <cell r="C2074">
            <v>-1385</v>
          </cell>
        </row>
        <row r="2075">
          <cell r="A2075">
            <v>10285</v>
          </cell>
          <cell r="C2075">
            <v>-1400</v>
          </cell>
        </row>
        <row r="2076">
          <cell r="A2076">
            <v>10290</v>
          </cell>
          <cell r="C2076">
            <v>-1415</v>
          </cell>
        </row>
        <row r="2077">
          <cell r="A2077">
            <v>10295</v>
          </cell>
          <cell r="C2077">
            <v>-1430</v>
          </cell>
        </row>
        <row r="2078">
          <cell r="A2078">
            <v>10300</v>
          </cell>
          <cell r="C2078">
            <v>-1445</v>
          </cell>
        </row>
        <row r="2079">
          <cell r="A2079">
            <v>10305</v>
          </cell>
          <cell r="C2079">
            <v>-1455</v>
          </cell>
        </row>
        <row r="2080">
          <cell r="A2080">
            <v>10310</v>
          </cell>
          <cell r="C2080">
            <v>-1463</v>
          </cell>
        </row>
        <row r="2081">
          <cell r="A2081">
            <v>10315</v>
          </cell>
          <cell r="C2081">
            <v>-1467</v>
          </cell>
        </row>
        <row r="2082">
          <cell r="A2082">
            <v>10320</v>
          </cell>
          <cell r="C2082">
            <v>-1467</v>
          </cell>
        </row>
        <row r="2083">
          <cell r="A2083">
            <v>10325</v>
          </cell>
          <cell r="C2083">
            <v>-1467</v>
          </cell>
        </row>
        <row r="2084">
          <cell r="A2084">
            <v>10330</v>
          </cell>
          <cell r="C2084">
            <v>-1463</v>
          </cell>
        </row>
        <row r="2085">
          <cell r="A2085">
            <v>10335</v>
          </cell>
          <cell r="C2085">
            <v>-1463</v>
          </cell>
        </row>
        <row r="2086">
          <cell r="A2086">
            <v>10340</v>
          </cell>
          <cell r="C2086">
            <v>-1463</v>
          </cell>
        </row>
        <row r="2087">
          <cell r="A2087">
            <v>10345</v>
          </cell>
          <cell r="C2087">
            <v>-1467</v>
          </cell>
        </row>
        <row r="2088">
          <cell r="A2088">
            <v>10350</v>
          </cell>
          <cell r="C2088">
            <v>-1470</v>
          </cell>
        </row>
        <row r="2089">
          <cell r="A2089">
            <v>10355</v>
          </cell>
          <cell r="C2089">
            <v>-1478</v>
          </cell>
        </row>
        <row r="2090">
          <cell r="A2090">
            <v>10360</v>
          </cell>
          <cell r="C2090">
            <v>-1490</v>
          </cell>
        </row>
        <row r="2091">
          <cell r="A2091">
            <v>10365</v>
          </cell>
          <cell r="C2091">
            <v>-1497</v>
          </cell>
        </row>
        <row r="2092">
          <cell r="A2092">
            <v>10370</v>
          </cell>
          <cell r="C2092">
            <v>-1505</v>
          </cell>
        </row>
        <row r="2093">
          <cell r="A2093">
            <v>10375</v>
          </cell>
          <cell r="C2093">
            <v>-1515</v>
          </cell>
        </row>
        <row r="2094">
          <cell r="A2094">
            <v>10380</v>
          </cell>
          <cell r="C2094">
            <v>-1523</v>
          </cell>
        </row>
        <row r="2095">
          <cell r="A2095">
            <v>10385</v>
          </cell>
          <cell r="C2095">
            <v>-1523</v>
          </cell>
        </row>
        <row r="2096">
          <cell r="A2096">
            <v>10390</v>
          </cell>
          <cell r="C2096">
            <v>-1530</v>
          </cell>
        </row>
        <row r="2097">
          <cell r="A2097">
            <v>10395</v>
          </cell>
          <cell r="C2097">
            <v>-1530</v>
          </cell>
        </row>
        <row r="2098">
          <cell r="A2098">
            <v>10400</v>
          </cell>
          <cell r="C2098">
            <v>-1538</v>
          </cell>
        </row>
        <row r="2099">
          <cell r="A2099">
            <v>10405</v>
          </cell>
          <cell r="C2099">
            <v>-1538</v>
          </cell>
        </row>
        <row r="2100">
          <cell r="A2100">
            <v>10410</v>
          </cell>
          <cell r="C2100">
            <v>-1538</v>
          </cell>
        </row>
        <row r="2101">
          <cell r="A2101">
            <v>10415</v>
          </cell>
          <cell r="C2101">
            <v>-1538</v>
          </cell>
        </row>
        <row r="2102">
          <cell r="A2102">
            <v>10420</v>
          </cell>
          <cell r="C2102">
            <v>-1538</v>
          </cell>
        </row>
        <row r="2103">
          <cell r="A2103">
            <v>10425</v>
          </cell>
          <cell r="C2103">
            <v>-1538</v>
          </cell>
        </row>
        <row r="2104">
          <cell r="A2104">
            <v>10430</v>
          </cell>
          <cell r="C2104">
            <v>-1542</v>
          </cell>
        </row>
        <row r="2105">
          <cell r="A2105">
            <v>10435</v>
          </cell>
          <cell r="C2105">
            <v>-1545</v>
          </cell>
        </row>
        <row r="2106">
          <cell r="A2106">
            <v>10440</v>
          </cell>
          <cell r="C2106">
            <v>-1553</v>
          </cell>
        </row>
        <row r="2107">
          <cell r="A2107">
            <v>10445</v>
          </cell>
          <cell r="C2107">
            <v>-1560</v>
          </cell>
        </row>
        <row r="2108">
          <cell r="A2108">
            <v>10450</v>
          </cell>
          <cell r="C2108">
            <v>-1568</v>
          </cell>
        </row>
        <row r="2109">
          <cell r="A2109">
            <v>10455</v>
          </cell>
          <cell r="C2109">
            <v>-1575</v>
          </cell>
        </row>
        <row r="2110">
          <cell r="A2110">
            <v>10460</v>
          </cell>
          <cell r="C2110">
            <v>-1583</v>
          </cell>
        </row>
        <row r="2111">
          <cell r="A2111">
            <v>10465</v>
          </cell>
          <cell r="C2111">
            <v>-1587</v>
          </cell>
        </row>
        <row r="2112">
          <cell r="A2112">
            <v>10470</v>
          </cell>
          <cell r="C2112">
            <v>-1595</v>
          </cell>
        </row>
        <row r="2113">
          <cell r="A2113">
            <v>10475</v>
          </cell>
          <cell r="C2113">
            <v>-1598</v>
          </cell>
        </row>
        <row r="2114">
          <cell r="A2114">
            <v>10480</v>
          </cell>
          <cell r="C2114">
            <v>-1605</v>
          </cell>
        </row>
        <row r="2115">
          <cell r="A2115">
            <v>10485</v>
          </cell>
          <cell r="C2115">
            <v>-1610</v>
          </cell>
        </row>
        <row r="2116">
          <cell r="A2116">
            <v>10490</v>
          </cell>
          <cell r="C2116">
            <v>-1617</v>
          </cell>
        </row>
        <row r="2117">
          <cell r="A2117">
            <v>10495</v>
          </cell>
          <cell r="C2117">
            <v>-1620</v>
          </cell>
        </row>
        <row r="2118">
          <cell r="A2118">
            <v>10500</v>
          </cell>
          <cell r="C2118">
            <v>-1628</v>
          </cell>
        </row>
        <row r="2119">
          <cell r="A2119">
            <v>10505</v>
          </cell>
          <cell r="C2119">
            <v>-1628</v>
          </cell>
        </row>
        <row r="2120">
          <cell r="A2120">
            <v>10510</v>
          </cell>
          <cell r="C2120">
            <v>-1632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374">
          <cell r="A1374">
            <v>6780</v>
          </cell>
          <cell r="C1374">
            <v>0</v>
          </cell>
        </row>
        <row r="1375">
          <cell r="A1375">
            <v>6785</v>
          </cell>
          <cell r="C1375">
            <v>-8</v>
          </cell>
        </row>
        <row r="1376">
          <cell r="A1376">
            <v>6790</v>
          </cell>
          <cell r="C1376">
            <v>-15</v>
          </cell>
        </row>
        <row r="1377">
          <cell r="A1377">
            <v>6795</v>
          </cell>
          <cell r="C1377">
            <v>-30</v>
          </cell>
        </row>
        <row r="1378">
          <cell r="A1378">
            <v>6800</v>
          </cell>
          <cell r="C1378">
            <v>-42</v>
          </cell>
        </row>
        <row r="1379">
          <cell r="A1379">
            <v>6805</v>
          </cell>
          <cell r="C1379">
            <v>-53</v>
          </cell>
        </row>
        <row r="1380">
          <cell r="A1380">
            <v>6810</v>
          </cell>
          <cell r="C1380">
            <v>-68</v>
          </cell>
        </row>
        <row r="1381">
          <cell r="A1381">
            <v>6815</v>
          </cell>
          <cell r="C1381">
            <v>-83</v>
          </cell>
        </row>
        <row r="1382">
          <cell r="A1382">
            <v>6820</v>
          </cell>
          <cell r="C1382">
            <v>-98</v>
          </cell>
        </row>
        <row r="1383">
          <cell r="A1383">
            <v>6825</v>
          </cell>
          <cell r="C1383">
            <v>-117</v>
          </cell>
        </row>
        <row r="1384">
          <cell r="A1384">
            <v>6830</v>
          </cell>
          <cell r="C1384">
            <v>-135</v>
          </cell>
        </row>
        <row r="1385">
          <cell r="A1385">
            <v>6835</v>
          </cell>
          <cell r="C1385">
            <v>-158</v>
          </cell>
        </row>
        <row r="1386">
          <cell r="A1386">
            <v>6840</v>
          </cell>
          <cell r="C1386">
            <v>-180</v>
          </cell>
        </row>
        <row r="1387">
          <cell r="A1387">
            <v>6845</v>
          </cell>
          <cell r="C1387">
            <v>-207</v>
          </cell>
        </row>
        <row r="1388">
          <cell r="A1388">
            <v>6850</v>
          </cell>
          <cell r="C1388">
            <v>-237</v>
          </cell>
        </row>
        <row r="1389">
          <cell r="A1389">
            <v>6855</v>
          </cell>
          <cell r="C1389">
            <v>-270</v>
          </cell>
        </row>
        <row r="1390">
          <cell r="A1390">
            <v>6860</v>
          </cell>
          <cell r="C1390">
            <v>-308</v>
          </cell>
        </row>
        <row r="1391">
          <cell r="A1391">
            <v>6865</v>
          </cell>
          <cell r="C1391">
            <v>-345</v>
          </cell>
        </row>
        <row r="1392">
          <cell r="A1392">
            <v>6870</v>
          </cell>
          <cell r="C1392">
            <v>-390</v>
          </cell>
        </row>
        <row r="1393">
          <cell r="A1393">
            <v>6875</v>
          </cell>
          <cell r="C1393">
            <v>-443</v>
          </cell>
        </row>
        <row r="1394">
          <cell r="A1394">
            <v>6880</v>
          </cell>
          <cell r="C1394">
            <v>-492</v>
          </cell>
        </row>
        <row r="1395">
          <cell r="A1395">
            <v>6885</v>
          </cell>
          <cell r="C1395">
            <v>-545</v>
          </cell>
        </row>
        <row r="1396">
          <cell r="A1396">
            <v>6890</v>
          </cell>
          <cell r="C1396">
            <v>-593</v>
          </cell>
        </row>
        <row r="1397">
          <cell r="A1397">
            <v>6895</v>
          </cell>
          <cell r="C1397">
            <v>-665</v>
          </cell>
        </row>
        <row r="1398">
          <cell r="A1398">
            <v>6900</v>
          </cell>
          <cell r="C1398">
            <v>-728</v>
          </cell>
        </row>
        <row r="1399">
          <cell r="A1399">
            <v>6905</v>
          </cell>
          <cell r="C1399">
            <v>-792</v>
          </cell>
        </row>
        <row r="1400">
          <cell r="A1400">
            <v>6910</v>
          </cell>
          <cell r="C1400">
            <v>-860</v>
          </cell>
        </row>
        <row r="1401">
          <cell r="A1401">
            <v>6915</v>
          </cell>
          <cell r="C1401">
            <v>-942</v>
          </cell>
        </row>
        <row r="1402">
          <cell r="A1402">
            <v>6920</v>
          </cell>
          <cell r="C1402">
            <v>-1005</v>
          </cell>
        </row>
        <row r="1403">
          <cell r="A1403">
            <v>6925</v>
          </cell>
          <cell r="C1403">
            <v>-1073</v>
          </cell>
        </row>
        <row r="1404">
          <cell r="A1404">
            <v>6930</v>
          </cell>
          <cell r="C1404">
            <v>-1133</v>
          </cell>
        </row>
        <row r="1405">
          <cell r="A1405">
            <v>6935</v>
          </cell>
          <cell r="C1405">
            <v>-1205</v>
          </cell>
        </row>
        <row r="1406">
          <cell r="A1406">
            <v>6940</v>
          </cell>
          <cell r="C1406">
            <v>-1260</v>
          </cell>
        </row>
        <row r="1407">
          <cell r="A1407">
            <v>6945</v>
          </cell>
          <cell r="C1407">
            <v>-1317</v>
          </cell>
        </row>
        <row r="1408">
          <cell r="A1408">
            <v>6950</v>
          </cell>
          <cell r="C1408">
            <v>-1373</v>
          </cell>
        </row>
        <row r="1409">
          <cell r="A1409">
            <v>6955</v>
          </cell>
          <cell r="C1409">
            <v>-1430</v>
          </cell>
        </row>
        <row r="1410">
          <cell r="A1410">
            <v>6960</v>
          </cell>
          <cell r="C1410">
            <v>-1478</v>
          </cell>
        </row>
        <row r="1411">
          <cell r="A1411">
            <v>6965</v>
          </cell>
          <cell r="C1411">
            <v>-1527</v>
          </cell>
        </row>
        <row r="1412">
          <cell r="A1412">
            <v>6970</v>
          </cell>
          <cell r="C1412">
            <v>-1568</v>
          </cell>
        </row>
        <row r="1413">
          <cell r="A1413">
            <v>6975</v>
          </cell>
          <cell r="C1413">
            <v>-1610</v>
          </cell>
        </row>
        <row r="1414">
          <cell r="A1414">
            <v>6980</v>
          </cell>
          <cell r="C1414">
            <v>-1640</v>
          </cell>
        </row>
        <row r="1415">
          <cell r="A1415">
            <v>6985</v>
          </cell>
          <cell r="C1415">
            <v>-1665</v>
          </cell>
        </row>
        <row r="1416">
          <cell r="A1416">
            <v>6990</v>
          </cell>
          <cell r="C1416">
            <v>-1688</v>
          </cell>
        </row>
        <row r="1417">
          <cell r="A1417">
            <v>6995</v>
          </cell>
          <cell r="C1417">
            <v>-1710</v>
          </cell>
        </row>
        <row r="1418">
          <cell r="A1418">
            <v>7000</v>
          </cell>
          <cell r="C1418">
            <v>-1725</v>
          </cell>
        </row>
        <row r="1419">
          <cell r="A1419">
            <v>7005</v>
          </cell>
          <cell r="C1419">
            <v>-1737</v>
          </cell>
        </row>
        <row r="1420">
          <cell r="A1420">
            <v>7010</v>
          </cell>
          <cell r="C1420">
            <v>-1748</v>
          </cell>
        </row>
        <row r="1421">
          <cell r="A1421">
            <v>7015</v>
          </cell>
          <cell r="C1421">
            <v>-1763</v>
          </cell>
        </row>
        <row r="1422">
          <cell r="A1422">
            <v>7020</v>
          </cell>
          <cell r="C1422">
            <v>-1782</v>
          </cell>
        </row>
        <row r="1423">
          <cell r="A1423">
            <v>7025</v>
          </cell>
          <cell r="C1423">
            <v>-1805</v>
          </cell>
        </row>
        <row r="1424">
          <cell r="A1424">
            <v>7030</v>
          </cell>
          <cell r="C1424">
            <v>-1830</v>
          </cell>
        </row>
        <row r="1425">
          <cell r="A1425">
            <v>7035</v>
          </cell>
          <cell r="C1425">
            <v>-1860</v>
          </cell>
        </row>
        <row r="1426">
          <cell r="A1426">
            <v>7040</v>
          </cell>
          <cell r="C1426">
            <v>-1887</v>
          </cell>
        </row>
        <row r="1427">
          <cell r="A1427">
            <v>7045</v>
          </cell>
          <cell r="C1427">
            <v>-1910</v>
          </cell>
        </row>
        <row r="1428">
          <cell r="A1428">
            <v>7050</v>
          </cell>
          <cell r="C1428">
            <v>-1932</v>
          </cell>
        </row>
        <row r="1429">
          <cell r="A1429">
            <v>7055</v>
          </cell>
          <cell r="C1429">
            <v>-1958</v>
          </cell>
        </row>
        <row r="1430">
          <cell r="A1430">
            <v>7060</v>
          </cell>
          <cell r="C1430">
            <v>-1973</v>
          </cell>
        </row>
        <row r="1431">
          <cell r="A1431">
            <v>7065</v>
          </cell>
          <cell r="C1431">
            <v>-1985</v>
          </cell>
        </row>
        <row r="1432">
          <cell r="A1432">
            <v>7070</v>
          </cell>
          <cell r="C1432">
            <v>-1992</v>
          </cell>
        </row>
        <row r="1433">
          <cell r="A1433">
            <v>7075</v>
          </cell>
          <cell r="C1433">
            <v>-1995</v>
          </cell>
        </row>
        <row r="1434">
          <cell r="A1434">
            <v>7080</v>
          </cell>
          <cell r="C1434">
            <v>-1995</v>
          </cell>
        </row>
        <row r="1435">
          <cell r="A1435">
            <v>7085</v>
          </cell>
          <cell r="C1435">
            <v>-1995</v>
          </cell>
        </row>
        <row r="1436">
          <cell r="A1436">
            <v>7090</v>
          </cell>
          <cell r="C1436">
            <v>-1992</v>
          </cell>
        </row>
        <row r="1437">
          <cell r="A1437">
            <v>7095</v>
          </cell>
          <cell r="C1437">
            <v>-1995</v>
          </cell>
        </row>
        <row r="1438">
          <cell r="A1438">
            <v>7100</v>
          </cell>
          <cell r="C1438">
            <v>-1995</v>
          </cell>
        </row>
        <row r="1439">
          <cell r="A1439">
            <v>7105</v>
          </cell>
          <cell r="C1439">
            <v>-2003</v>
          </cell>
        </row>
        <row r="1440">
          <cell r="A1440">
            <v>7110</v>
          </cell>
          <cell r="C1440">
            <v>-2007</v>
          </cell>
        </row>
        <row r="1441">
          <cell r="A1441">
            <v>7115</v>
          </cell>
          <cell r="C1441">
            <v>-2015</v>
          </cell>
        </row>
        <row r="1442">
          <cell r="A1442">
            <v>7120</v>
          </cell>
          <cell r="C1442">
            <v>-2018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049">
          <cell r="A1049">
            <v>5155</v>
          </cell>
          <cell r="C1049">
            <v>-15</v>
          </cell>
        </row>
        <row r="1050">
          <cell r="A1050">
            <v>5160</v>
          </cell>
          <cell r="C1050">
            <v>-30</v>
          </cell>
        </row>
        <row r="1051">
          <cell r="A1051">
            <v>5165</v>
          </cell>
          <cell r="C1051">
            <v>-42</v>
          </cell>
        </row>
        <row r="1052">
          <cell r="A1052">
            <v>5170</v>
          </cell>
          <cell r="C1052">
            <v>-57</v>
          </cell>
        </row>
        <row r="1053">
          <cell r="A1053">
            <v>5175</v>
          </cell>
          <cell r="C1053">
            <v>-72</v>
          </cell>
        </row>
        <row r="1054">
          <cell r="A1054">
            <v>5180</v>
          </cell>
          <cell r="C1054">
            <v>-80</v>
          </cell>
        </row>
        <row r="1055">
          <cell r="A1055">
            <v>5185</v>
          </cell>
          <cell r="C1055">
            <v>-95</v>
          </cell>
        </row>
        <row r="1056">
          <cell r="A1056">
            <v>5190</v>
          </cell>
          <cell r="C1056">
            <v>-105</v>
          </cell>
        </row>
        <row r="1057">
          <cell r="A1057">
            <v>5195</v>
          </cell>
          <cell r="C1057">
            <v>-125</v>
          </cell>
        </row>
        <row r="1058">
          <cell r="A1058">
            <v>5200</v>
          </cell>
          <cell r="C1058">
            <v>-140</v>
          </cell>
        </row>
        <row r="1059">
          <cell r="A1059">
            <v>5205</v>
          </cell>
          <cell r="C1059">
            <v>-155</v>
          </cell>
        </row>
        <row r="1060">
          <cell r="A1060">
            <v>5210</v>
          </cell>
          <cell r="C1060">
            <v>-173</v>
          </cell>
        </row>
        <row r="1061">
          <cell r="A1061">
            <v>5215</v>
          </cell>
          <cell r="C1061">
            <v>-200</v>
          </cell>
        </row>
        <row r="1062">
          <cell r="A1062">
            <v>5220</v>
          </cell>
          <cell r="C1062">
            <v>-222</v>
          </cell>
        </row>
        <row r="1063">
          <cell r="A1063">
            <v>5225</v>
          </cell>
          <cell r="C1063">
            <v>-245</v>
          </cell>
        </row>
        <row r="1064">
          <cell r="A1064">
            <v>5230</v>
          </cell>
          <cell r="C1064">
            <v>-270</v>
          </cell>
        </row>
        <row r="1065">
          <cell r="A1065">
            <v>5235</v>
          </cell>
          <cell r="C1065">
            <v>-305</v>
          </cell>
        </row>
        <row r="1066">
          <cell r="A1066">
            <v>5240</v>
          </cell>
          <cell r="C1066">
            <v>-335</v>
          </cell>
        </row>
        <row r="1067">
          <cell r="A1067">
            <v>5245</v>
          </cell>
          <cell r="C1067">
            <v>-365</v>
          </cell>
        </row>
        <row r="1068">
          <cell r="A1068">
            <v>5250</v>
          </cell>
          <cell r="C1068">
            <v>-395</v>
          </cell>
        </row>
        <row r="1069">
          <cell r="A1069">
            <v>5255</v>
          </cell>
          <cell r="C1069">
            <v>-428</v>
          </cell>
        </row>
        <row r="1070">
          <cell r="A1070">
            <v>5260</v>
          </cell>
          <cell r="C1070">
            <v>-458</v>
          </cell>
        </row>
        <row r="1071">
          <cell r="A1071">
            <v>5265</v>
          </cell>
          <cell r="C1071">
            <v>-492</v>
          </cell>
        </row>
        <row r="1072">
          <cell r="A1072">
            <v>5270</v>
          </cell>
          <cell r="C1072">
            <v>-522</v>
          </cell>
        </row>
        <row r="1073">
          <cell r="A1073">
            <v>5275</v>
          </cell>
          <cell r="C1073">
            <v>-555</v>
          </cell>
        </row>
        <row r="1074">
          <cell r="A1074">
            <v>5280</v>
          </cell>
          <cell r="C1074">
            <v>-585</v>
          </cell>
        </row>
        <row r="1075">
          <cell r="A1075">
            <v>5285</v>
          </cell>
          <cell r="C1075">
            <v>-615</v>
          </cell>
        </row>
        <row r="1076">
          <cell r="A1076">
            <v>5290</v>
          </cell>
          <cell r="C1076">
            <v>-645</v>
          </cell>
        </row>
        <row r="1077">
          <cell r="A1077">
            <v>5295</v>
          </cell>
          <cell r="C1077">
            <v>-683</v>
          </cell>
        </row>
        <row r="1078">
          <cell r="A1078">
            <v>5300</v>
          </cell>
          <cell r="C1078">
            <v>-713</v>
          </cell>
        </row>
        <row r="1079">
          <cell r="A1079">
            <v>5305</v>
          </cell>
          <cell r="C1079">
            <v>-735</v>
          </cell>
        </row>
        <row r="1080">
          <cell r="A1080">
            <v>5310</v>
          </cell>
          <cell r="C1080">
            <v>-765</v>
          </cell>
        </row>
        <row r="1081">
          <cell r="A1081">
            <v>5315</v>
          </cell>
          <cell r="C1081">
            <v>-795</v>
          </cell>
        </row>
        <row r="1082">
          <cell r="A1082">
            <v>5320</v>
          </cell>
          <cell r="C1082">
            <v>-825</v>
          </cell>
        </row>
        <row r="1083">
          <cell r="A1083">
            <v>5325</v>
          </cell>
          <cell r="C1083">
            <v>-848</v>
          </cell>
        </row>
        <row r="1084">
          <cell r="A1084">
            <v>5330</v>
          </cell>
          <cell r="C1084">
            <v>-875</v>
          </cell>
        </row>
        <row r="1085">
          <cell r="A1085">
            <v>5335</v>
          </cell>
          <cell r="C1085">
            <v>-900</v>
          </cell>
        </row>
        <row r="1086">
          <cell r="A1086">
            <v>5340</v>
          </cell>
          <cell r="C1086">
            <v>-927</v>
          </cell>
        </row>
        <row r="1087">
          <cell r="A1087">
            <v>5345</v>
          </cell>
          <cell r="C1087">
            <v>-957</v>
          </cell>
        </row>
        <row r="1088">
          <cell r="A1088">
            <v>5350</v>
          </cell>
          <cell r="C1088">
            <v>-983</v>
          </cell>
        </row>
        <row r="1089">
          <cell r="A1089">
            <v>5355</v>
          </cell>
          <cell r="C1089">
            <v>-1017</v>
          </cell>
        </row>
        <row r="1090">
          <cell r="A1090">
            <v>5360</v>
          </cell>
          <cell r="C1090">
            <v>-1043</v>
          </cell>
        </row>
        <row r="1091">
          <cell r="A1091">
            <v>5365</v>
          </cell>
          <cell r="C1091">
            <v>-1073</v>
          </cell>
        </row>
        <row r="1092">
          <cell r="A1092">
            <v>5370</v>
          </cell>
          <cell r="C1092">
            <v>-1103</v>
          </cell>
        </row>
        <row r="1093">
          <cell r="A1093">
            <v>5375</v>
          </cell>
          <cell r="C1093">
            <v>-1137</v>
          </cell>
        </row>
        <row r="1094">
          <cell r="A1094">
            <v>5380</v>
          </cell>
          <cell r="C1094">
            <v>-1163</v>
          </cell>
        </row>
        <row r="1095">
          <cell r="A1095">
            <v>5385</v>
          </cell>
          <cell r="C1095">
            <v>-1190</v>
          </cell>
        </row>
        <row r="1096">
          <cell r="A1096">
            <v>5390</v>
          </cell>
          <cell r="C1096">
            <v>-1208</v>
          </cell>
        </row>
        <row r="1097">
          <cell r="A1097">
            <v>5395</v>
          </cell>
          <cell r="C1097">
            <v>-1230</v>
          </cell>
        </row>
        <row r="1098">
          <cell r="A1098">
            <v>5400</v>
          </cell>
          <cell r="C1098">
            <v>-1250</v>
          </cell>
        </row>
        <row r="1099">
          <cell r="A1099">
            <v>5405</v>
          </cell>
          <cell r="C1099">
            <v>-1268</v>
          </cell>
        </row>
        <row r="1100">
          <cell r="A1100">
            <v>5410</v>
          </cell>
          <cell r="C1100">
            <v>-1283</v>
          </cell>
        </row>
        <row r="1101">
          <cell r="A1101">
            <v>5415</v>
          </cell>
          <cell r="C1101">
            <v>-1298</v>
          </cell>
        </row>
        <row r="1102">
          <cell r="A1102">
            <v>5420</v>
          </cell>
          <cell r="C1102">
            <v>-1313</v>
          </cell>
        </row>
        <row r="1103">
          <cell r="A1103">
            <v>5425</v>
          </cell>
          <cell r="C1103">
            <v>-1328</v>
          </cell>
        </row>
        <row r="1104">
          <cell r="A1104">
            <v>5430</v>
          </cell>
          <cell r="C1104">
            <v>-1340</v>
          </cell>
        </row>
        <row r="1105">
          <cell r="A1105">
            <v>5435</v>
          </cell>
          <cell r="C1105">
            <v>-1358</v>
          </cell>
        </row>
        <row r="1106">
          <cell r="A1106">
            <v>5440</v>
          </cell>
          <cell r="C1106">
            <v>-1370</v>
          </cell>
        </row>
        <row r="1107">
          <cell r="A1107">
            <v>5445</v>
          </cell>
          <cell r="C1107">
            <v>-1388</v>
          </cell>
        </row>
        <row r="1108">
          <cell r="A1108">
            <v>5450</v>
          </cell>
          <cell r="C1108">
            <v>-1403</v>
          </cell>
        </row>
        <row r="1109">
          <cell r="A1109">
            <v>5455</v>
          </cell>
          <cell r="C1109">
            <v>-1422</v>
          </cell>
        </row>
        <row r="1110">
          <cell r="A1110">
            <v>5460</v>
          </cell>
          <cell r="C1110">
            <v>-1437</v>
          </cell>
        </row>
        <row r="1111">
          <cell r="A1111">
            <v>5465</v>
          </cell>
          <cell r="C1111">
            <v>-1448</v>
          </cell>
        </row>
        <row r="1112">
          <cell r="A1112">
            <v>5470</v>
          </cell>
          <cell r="C1112">
            <v>-1455</v>
          </cell>
        </row>
        <row r="1113">
          <cell r="A1113">
            <v>5475</v>
          </cell>
          <cell r="C1113">
            <v>-1467</v>
          </cell>
        </row>
        <row r="1114">
          <cell r="A1114">
            <v>5480</v>
          </cell>
          <cell r="C1114">
            <v>-1475</v>
          </cell>
        </row>
        <row r="1115">
          <cell r="A1115">
            <v>5485</v>
          </cell>
          <cell r="C1115">
            <v>-1482</v>
          </cell>
        </row>
        <row r="1116">
          <cell r="A1116">
            <v>5490</v>
          </cell>
          <cell r="C1116">
            <v>-1490</v>
          </cell>
        </row>
        <row r="1117">
          <cell r="A1117">
            <v>5495</v>
          </cell>
          <cell r="C1117">
            <v>-1500</v>
          </cell>
        </row>
        <row r="1118">
          <cell r="A1118">
            <v>5500</v>
          </cell>
          <cell r="C1118">
            <v>-1508</v>
          </cell>
        </row>
        <row r="1119">
          <cell r="A1119">
            <v>5505</v>
          </cell>
          <cell r="C1119">
            <v>-1515</v>
          </cell>
        </row>
        <row r="1120">
          <cell r="A1120">
            <v>5510</v>
          </cell>
          <cell r="C1120">
            <v>-1523</v>
          </cell>
        </row>
        <row r="1121">
          <cell r="A1121">
            <v>5515</v>
          </cell>
          <cell r="C1121">
            <v>-1527</v>
          </cell>
        </row>
        <row r="1122">
          <cell r="A1122">
            <v>5520</v>
          </cell>
          <cell r="C1122">
            <v>-1535</v>
          </cell>
        </row>
        <row r="1123">
          <cell r="A1123">
            <v>5525</v>
          </cell>
          <cell r="C1123">
            <v>-1538</v>
          </cell>
        </row>
        <row r="1124">
          <cell r="A1124">
            <v>5530</v>
          </cell>
          <cell r="C1124">
            <v>-1545</v>
          </cell>
        </row>
        <row r="1125">
          <cell r="A1125">
            <v>5535</v>
          </cell>
          <cell r="C1125">
            <v>-1550</v>
          </cell>
        </row>
        <row r="1126">
          <cell r="A1126">
            <v>5540</v>
          </cell>
          <cell r="C1126">
            <v>-1553</v>
          </cell>
        </row>
        <row r="1127">
          <cell r="A1127">
            <v>5545</v>
          </cell>
          <cell r="C1127">
            <v>-1557</v>
          </cell>
        </row>
        <row r="1128">
          <cell r="A1128">
            <v>5550</v>
          </cell>
          <cell r="C1128">
            <v>-1560</v>
          </cell>
        </row>
      </sheetData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444">
          <cell r="A444">
            <v>2130</v>
          </cell>
          <cell r="C444">
            <v>20</v>
          </cell>
        </row>
        <row r="445">
          <cell r="A445">
            <v>2135</v>
          </cell>
          <cell r="C445">
            <v>-12</v>
          </cell>
        </row>
        <row r="446">
          <cell r="A446">
            <v>2140</v>
          </cell>
          <cell r="C446">
            <v>-42</v>
          </cell>
        </row>
        <row r="447">
          <cell r="A447">
            <v>2145</v>
          </cell>
          <cell r="C447">
            <v>-80</v>
          </cell>
        </row>
        <row r="448">
          <cell r="A448">
            <v>2150</v>
          </cell>
          <cell r="C448">
            <v>-120</v>
          </cell>
        </row>
        <row r="449">
          <cell r="A449">
            <v>2155</v>
          </cell>
          <cell r="C449">
            <v>-188</v>
          </cell>
        </row>
        <row r="450">
          <cell r="A450">
            <v>2160</v>
          </cell>
          <cell r="C450">
            <v>-278</v>
          </cell>
        </row>
        <row r="451">
          <cell r="A451">
            <v>2165</v>
          </cell>
          <cell r="C451">
            <v>-395</v>
          </cell>
        </row>
        <row r="452">
          <cell r="A452">
            <v>2170</v>
          </cell>
          <cell r="C452">
            <v>-465</v>
          </cell>
        </row>
        <row r="453">
          <cell r="A453">
            <v>2175</v>
          </cell>
          <cell r="C453">
            <v>-492</v>
          </cell>
        </row>
        <row r="454">
          <cell r="A454">
            <v>2180</v>
          </cell>
          <cell r="C454">
            <v>-470</v>
          </cell>
        </row>
        <row r="455">
          <cell r="A455">
            <v>2185</v>
          </cell>
          <cell r="C455">
            <v>-443</v>
          </cell>
        </row>
        <row r="456">
          <cell r="A456">
            <v>2190</v>
          </cell>
          <cell r="C456">
            <v>-432</v>
          </cell>
        </row>
        <row r="457">
          <cell r="A457">
            <v>2195</v>
          </cell>
          <cell r="C457">
            <v>-428</v>
          </cell>
        </row>
        <row r="458">
          <cell r="A458">
            <v>2200</v>
          </cell>
          <cell r="C458">
            <v>-447</v>
          </cell>
        </row>
        <row r="459">
          <cell r="A459">
            <v>2205</v>
          </cell>
          <cell r="C459">
            <v>-473</v>
          </cell>
        </row>
        <row r="460">
          <cell r="A460">
            <v>2210</v>
          </cell>
          <cell r="C460">
            <v>-507</v>
          </cell>
        </row>
        <row r="461">
          <cell r="A461">
            <v>2215</v>
          </cell>
          <cell r="C461">
            <v>-533</v>
          </cell>
        </row>
        <row r="462">
          <cell r="A462">
            <v>2220</v>
          </cell>
          <cell r="C462">
            <v>-555</v>
          </cell>
        </row>
        <row r="463">
          <cell r="A463">
            <v>2225</v>
          </cell>
          <cell r="C463">
            <v>-590</v>
          </cell>
        </row>
        <row r="464">
          <cell r="A464">
            <v>2230</v>
          </cell>
          <cell r="C464">
            <v>-627</v>
          </cell>
        </row>
        <row r="465">
          <cell r="A465">
            <v>2235</v>
          </cell>
          <cell r="C465">
            <v>-675</v>
          </cell>
        </row>
        <row r="466">
          <cell r="A466">
            <v>2240</v>
          </cell>
          <cell r="C466">
            <v>-713</v>
          </cell>
        </row>
        <row r="467">
          <cell r="A467">
            <v>2245</v>
          </cell>
          <cell r="C467">
            <v>-743</v>
          </cell>
        </row>
        <row r="468">
          <cell r="A468">
            <v>2250</v>
          </cell>
          <cell r="C468">
            <v>-762</v>
          </cell>
        </row>
        <row r="469">
          <cell r="A469">
            <v>2255</v>
          </cell>
          <cell r="C469">
            <v>-777</v>
          </cell>
        </row>
        <row r="470">
          <cell r="A470">
            <v>2260</v>
          </cell>
          <cell r="C470">
            <v>-792</v>
          </cell>
        </row>
        <row r="471">
          <cell r="A471">
            <v>2265</v>
          </cell>
          <cell r="C471">
            <v>-800</v>
          </cell>
        </row>
        <row r="472">
          <cell r="A472">
            <v>2270</v>
          </cell>
          <cell r="C472">
            <v>-818</v>
          </cell>
        </row>
        <row r="473">
          <cell r="A473">
            <v>2275</v>
          </cell>
          <cell r="C473">
            <v>-840</v>
          </cell>
        </row>
        <row r="474">
          <cell r="A474">
            <v>2280</v>
          </cell>
          <cell r="C474">
            <v>-870</v>
          </cell>
        </row>
        <row r="475">
          <cell r="A475">
            <v>2285</v>
          </cell>
          <cell r="C475">
            <v>-897</v>
          </cell>
        </row>
        <row r="476">
          <cell r="A476">
            <v>2290</v>
          </cell>
          <cell r="C476">
            <v>-920</v>
          </cell>
        </row>
        <row r="477">
          <cell r="A477">
            <v>2295</v>
          </cell>
          <cell r="C477">
            <v>-942</v>
          </cell>
        </row>
        <row r="478">
          <cell r="A478">
            <v>2300</v>
          </cell>
          <cell r="C478">
            <v>-957</v>
          </cell>
        </row>
        <row r="479">
          <cell r="A479">
            <v>2305</v>
          </cell>
          <cell r="C479">
            <v>-975</v>
          </cell>
        </row>
        <row r="480">
          <cell r="A480">
            <v>2310</v>
          </cell>
          <cell r="C480">
            <v>-983</v>
          </cell>
        </row>
        <row r="481">
          <cell r="A481">
            <v>2315</v>
          </cell>
          <cell r="C481">
            <v>-990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755">
          <cell r="A1755">
            <v>8685</v>
          </cell>
          <cell r="C1755">
            <v>0</v>
          </cell>
        </row>
        <row r="1756">
          <cell r="A1756">
            <v>8690</v>
          </cell>
          <cell r="C1756">
            <v>-15</v>
          </cell>
        </row>
        <row r="1757">
          <cell r="A1757">
            <v>8695</v>
          </cell>
          <cell r="C1757">
            <v>-45</v>
          </cell>
        </row>
        <row r="1758">
          <cell r="A1758">
            <v>8700</v>
          </cell>
          <cell r="C1758">
            <v>-75</v>
          </cell>
        </row>
        <row r="1759">
          <cell r="A1759">
            <v>8705</v>
          </cell>
          <cell r="C1759">
            <v>-113</v>
          </cell>
        </row>
        <row r="1760">
          <cell r="A1760">
            <v>8710</v>
          </cell>
          <cell r="C1760">
            <v>-158</v>
          </cell>
        </row>
        <row r="1761">
          <cell r="A1761">
            <v>8715</v>
          </cell>
          <cell r="C1761">
            <v>-210</v>
          </cell>
        </row>
        <row r="1762">
          <cell r="A1762">
            <v>8720</v>
          </cell>
          <cell r="C1762">
            <v>-248</v>
          </cell>
        </row>
        <row r="1763">
          <cell r="A1763">
            <v>8725</v>
          </cell>
          <cell r="C1763">
            <v>-275</v>
          </cell>
        </row>
        <row r="1764">
          <cell r="A1764">
            <v>8730</v>
          </cell>
          <cell r="C1764">
            <v>-297</v>
          </cell>
        </row>
        <row r="1765">
          <cell r="A1765">
            <v>8735</v>
          </cell>
          <cell r="C1765">
            <v>-315</v>
          </cell>
        </row>
        <row r="1766">
          <cell r="A1766">
            <v>8740</v>
          </cell>
          <cell r="C1766">
            <v>-335</v>
          </cell>
        </row>
        <row r="1767">
          <cell r="A1767">
            <v>8745</v>
          </cell>
          <cell r="C1767">
            <v>-357</v>
          </cell>
        </row>
        <row r="1768">
          <cell r="A1768">
            <v>8750</v>
          </cell>
          <cell r="C1768">
            <v>-387</v>
          </cell>
        </row>
        <row r="1769">
          <cell r="A1769">
            <v>8755</v>
          </cell>
          <cell r="C1769">
            <v>-425</v>
          </cell>
        </row>
        <row r="1770">
          <cell r="A1770">
            <v>8760</v>
          </cell>
          <cell r="C1770">
            <v>-462</v>
          </cell>
        </row>
        <row r="1771">
          <cell r="A1771">
            <v>8765</v>
          </cell>
          <cell r="C1771">
            <v>-492</v>
          </cell>
        </row>
        <row r="1772">
          <cell r="A1772">
            <v>8770</v>
          </cell>
          <cell r="C1772">
            <v>-522</v>
          </cell>
        </row>
        <row r="1773">
          <cell r="A1773">
            <v>8775</v>
          </cell>
          <cell r="C1773">
            <v>-548</v>
          </cell>
        </row>
        <row r="1774">
          <cell r="A1774">
            <v>8780</v>
          </cell>
          <cell r="C1774">
            <v>-567</v>
          </cell>
        </row>
        <row r="1775">
          <cell r="A1775">
            <v>8785</v>
          </cell>
          <cell r="C1775">
            <v>-578</v>
          </cell>
        </row>
        <row r="1776">
          <cell r="A1776">
            <v>8790</v>
          </cell>
          <cell r="C1776">
            <v>-590</v>
          </cell>
        </row>
        <row r="1777">
          <cell r="A1777">
            <v>8795</v>
          </cell>
          <cell r="C1777">
            <v>-612</v>
          </cell>
        </row>
        <row r="1778">
          <cell r="A1778">
            <v>8800</v>
          </cell>
          <cell r="C1778">
            <v>-627</v>
          </cell>
        </row>
        <row r="1779">
          <cell r="A1779">
            <v>8805</v>
          </cell>
          <cell r="C1779">
            <v>-645</v>
          </cell>
        </row>
        <row r="1780">
          <cell r="A1780">
            <v>8810</v>
          </cell>
          <cell r="C1780">
            <v>-665</v>
          </cell>
        </row>
        <row r="1781">
          <cell r="A1781">
            <v>8815</v>
          </cell>
          <cell r="C1781">
            <v>-683</v>
          </cell>
        </row>
        <row r="1782">
          <cell r="A1782">
            <v>8820</v>
          </cell>
          <cell r="C1782">
            <v>-698</v>
          </cell>
        </row>
        <row r="1783">
          <cell r="A1783">
            <v>8825</v>
          </cell>
          <cell r="C1783">
            <v>-713</v>
          </cell>
        </row>
        <row r="1784">
          <cell r="A1784">
            <v>8830</v>
          </cell>
          <cell r="C1784">
            <v>-728</v>
          </cell>
        </row>
        <row r="1785">
          <cell r="A1785">
            <v>8835</v>
          </cell>
          <cell r="C1785">
            <v>-747</v>
          </cell>
        </row>
        <row r="1786">
          <cell r="A1786">
            <v>8840</v>
          </cell>
          <cell r="C1786">
            <v>-770</v>
          </cell>
        </row>
        <row r="1787">
          <cell r="A1787">
            <v>8845</v>
          </cell>
          <cell r="C1787">
            <v>-788</v>
          </cell>
        </row>
        <row r="1788">
          <cell r="A1788">
            <v>8850</v>
          </cell>
          <cell r="C1788">
            <v>-810</v>
          </cell>
        </row>
        <row r="1789">
          <cell r="A1789">
            <v>8855</v>
          </cell>
          <cell r="C1789">
            <v>-833</v>
          </cell>
        </row>
        <row r="1790">
          <cell r="A1790">
            <v>8860</v>
          </cell>
          <cell r="C1790">
            <v>-852</v>
          </cell>
        </row>
        <row r="1791">
          <cell r="A1791">
            <v>8865</v>
          </cell>
          <cell r="C1791">
            <v>-867</v>
          </cell>
        </row>
        <row r="1792">
          <cell r="A1792">
            <v>8870</v>
          </cell>
          <cell r="C1792">
            <v>-882</v>
          </cell>
        </row>
        <row r="1793">
          <cell r="A1793">
            <v>8875</v>
          </cell>
          <cell r="C1793">
            <v>-893</v>
          </cell>
        </row>
        <row r="1794">
          <cell r="A1794">
            <v>8880</v>
          </cell>
          <cell r="C1794">
            <v>-905</v>
          </cell>
        </row>
        <row r="1795">
          <cell r="A1795">
            <v>8885</v>
          </cell>
          <cell r="C1795">
            <v>-912</v>
          </cell>
        </row>
        <row r="1796">
          <cell r="A1796">
            <v>8890</v>
          </cell>
          <cell r="C1796">
            <v>-920</v>
          </cell>
        </row>
        <row r="1797">
          <cell r="A1797">
            <v>8895</v>
          </cell>
          <cell r="C1797">
            <v>-927</v>
          </cell>
        </row>
        <row r="1798">
          <cell r="A1798">
            <v>8900</v>
          </cell>
          <cell r="C1798">
            <v>-935</v>
          </cell>
        </row>
        <row r="1799">
          <cell r="A1799">
            <v>8905</v>
          </cell>
          <cell r="C1799">
            <v>-938</v>
          </cell>
        </row>
        <row r="1800">
          <cell r="A1800">
            <v>8910</v>
          </cell>
          <cell r="C1800">
            <v>-945</v>
          </cell>
        </row>
        <row r="1801">
          <cell r="A1801">
            <v>8915</v>
          </cell>
          <cell r="C1801">
            <v>-953</v>
          </cell>
        </row>
        <row r="1802">
          <cell r="A1802">
            <v>8920</v>
          </cell>
          <cell r="C1802">
            <v>-957</v>
          </cell>
        </row>
        <row r="1803">
          <cell r="A1803">
            <v>8925</v>
          </cell>
          <cell r="C1803">
            <v>-960</v>
          </cell>
        </row>
        <row r="1804">
          <cell r="A1804">
            <v>8930</v>
          </cell>
          <cell r="C1804">
            <v>-968</v>
          </cell>
        </row>
        <row r="1805">
          <cell r="A1805">
            <v>8935</v>
          </cell>
          <cell r="C1805">
            <v>-972</v>
          </cell>
        </row>
        <row r="1806">
          <cell r="A1806">
            <v>8940</v>
          </cell>
          <cell r="C1806">
            <v>-975</v>
          </cell>
        </row>
        <row r="1807">
          <cell r="A1807">
            <v>8945</v>
          </cell>
          <cell r="C1807">
            <v>-980</v>
          </cell>
        </row>
        <row r="1808">
          <cell r="A1808">
            <v>8950</v>
          </cell>
          <cell r="C1808">
            <v>-983</v>
          </cell>
        </row>
        <row r="1809">
          <cell r="A1809">
            <v>8955</v>
          </cell>
          <cell r="C1809">
            <v>-983</v>
          </cell>
        </row>
        <row r="1810">
          <cell r="A1810">
            <v>8960</v>
          </cell>
          <cell r="C1810">
            <v>-987</v>
          </cell>
        </row>
        <row r="1811">
          <cell r="A1811">
            <v>8965</v>
          </cell>
          <cell r="C1811">
            <v>-990</v>
          </cell>
        </row>
        <row r="1812">
          <cell r="A1812">
            <v>8970</v>
          </cell>
          <cell r="C1812">
            <v>-990</v>
          </cell>
        </row>
        <row r="1813">
          <cell r="A1813">
            <v>8975</v>
          </cell>
          <cell r="C1813">
            <v>-995</v>
          </cell>
        </row>
        <row r="1814">
          <cell r="A1814">
            <v>8980</v>
          </cell>
          <cell r="C1814">
            <v>-998</v>
          </cell>
        </row>
        <row r="1815">
          <cell r="A1815">
            <v>8985</v>
          </cell>
          <cell r="C1815">
            <v>-998</v>
          </cell>
        </row>
        <row r="1816">
          <cell r="A1816">
            <v>8990</v>
          </cell>
          <cell r="C1816">
            <v>-1002</v>
          </cell>
        </row>
        <row r="1817">
          <cell r="A1817">
            <v>8995</v>
          </cell>
          <cell r="C1817">
            <v>-1005</v>
          </cell>
        </row>
        <row r="1818">
          <cell r="A1818">
            <v>9000</v>
          </cell>
          <cell r="C1818">
            <v>-1010</v>
          </cell>
        </row>
        <row r="1819">
          <cell r="A1819">
            <v>9005</v>
          </cell>
          <cell r="C1819">
            <v>-1010</v>
          </cell>
        </row>
        <row r="1820">
          <cell r="A1820">
            <v>9010</v>
          </cell>
          <cell r="C1820">
            <v>-1013</v>
          </cell>
        </row>
        <row r="1821">
          <cell r="A1821">
            <v>9015</v>
          </cell>
          <cell r="C1821">
            <v>-1017</v>
          </cell>
        </row>
        <row r="1822">
          <cell r="A1822">
            <v>9020</v>
          </cell>
          <cell r="C1822">
            <v>-1017</v>
          </cell>
        </row>
        <row r="1823">
          <cell r="A1823">
            <v>9025</v>
          </cell>
          <cell r="C1823">
            <v>-1020</v>
          </cell>
        </row>
        <row r="1824">
          <cell r="A1824">
            <v>9030</v>
          </cell>
          <cell r="C1824">
            <v>-1020</v>
          </cell>
        </row>
        <row r="1825">
          <cell r="A1825">
            <v>9035</v>
          </cell>
          <cell r="C1825">
            <v>-1025</v>
          </cell>
        </row>
        <row r="1826">
          <cell r="A1826">
            <v>9040</v>
          </cell>
          <cell r="C1826">
            <v>-1025</v>
          </cell>
        </row>
        <row r="1827">
          <cell r="A1827">
            <v>9045</v>
          </cell>
          <cell r="C1827">
            <v>-1025</v>
          </cell>
        </row>
        <row r="1828">
          <cell r="A1828">
            <v>9050</v>
          </cell>
          <cell r="C1828">
            <v>-1025</v>
          </cell>
        </row>
        <row r="1829">
          <cell r="A1829">
            <v>9055</v>
          </cell>
          <cell r="C1829">
            <v>-1025</v>
          </cell>
        </row>
        <row r="1830">
          <cell r="A1830">
            <v>9060</v>
          </cell>
          <cell r="C1830">
            <v>-1025</v>
          </cell>
        </row>
        <row r="1831">
          <cell r="A1831">
            <v>9065</v>
          </cell>
          <cell r="C1831">
            <v>-1028</v>
          </cell>
        </row>
      </sheetData>
      <sheetData sheetId="1"/>
      <sheetData sheetId="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4259">
          <cell r="A4259">
            <v>21205</v>
          </cell>
          <cell r="C4259">
            <v>0</v>
          </cell>
        </row>
        <row r="4260">
          <cell r="A4260">
            <v>21210</v>
          </cell>
          <cell r="C4260">
            <v>-12</v>
          </cell>
        </row>
        <row r="4261">
          <cell r="A4261">
            <v>21215</v>
          </cell>
          <cell r="C4261">
            <v>-23</v>
          </cell>
        </row>
        <row r="4262">
          <cell r="A4262">
            <v>21220</v>
          </cell>
          <cell r="C4262">
            <v>-38</v>
          </cell>
        </row>
        <row r="4263">
          <cell r="A4263">
            <v>21225</v>
          </cell>
          <cell r="C4263">
            <v>-50</v>
          </cell>
        </row>
        <row r="4264">
          <cell r="A4264">
            <v>21230</v>
          </cell>
          <cell r="C4264">
            <v>-60</v>
          </cell>
        </row>
        <row r="4265">
          <cell r="A4265">
            <v>21235</v>
          </cell>
          <cell r="C4265">
            <v>-72</v>
          </cell>
        </row>
        <row r="4266">
          <cell r="A4266">
            <v>21240</v>
          </cell>
          <cell r="C4266">
            <v>-83</v>
          </cell>
        </row>
        <row r="4267">
          <cell r="A4267">
            <v>21245</v>
          </cell>
          <cell r="C4267">
            <v>-95</v>
          </cell>
        </row>
        <row r="4268">
          <cell r="A4268">
            <v>21250</v>
          </cell>
          <cell r="C4268">
            <v>-105</v>
          </cell>
        </row>
        <row r="4269">
          <cell r="A4269">
            <v>21255</v>
          </cell>
          <cell r="C4269">
            <v>-117</v>
          </cell>
        </row>
        <row r="4270">
          <cell r="A4270">
            <v>21260</v>
          </cell>
          <cell r="C4270">
            <v>-132</v>
          </cell>
        </row>
        <row r="4271">
          <cell r="A4271">
            <v>21265</v>
          </cell>
          <cell r="C4271">
            <v>-143</v>
          </cell>
        </row>
        <row r="4272">
          <cell r="A4272">
            <v>21270</v>
          </cell>
          <cell r="C4272">
            <v>-155</v>
          </cell>
        </row>
        <row r="4273">
          <cell r="A4273">
            <v>21275</v>
          </cell>
          <cell r="C4273">
            <v>-165</v>
          </cell>
        </row>
        <row r="4274">
          <cell r="A4274">
            <v>21280</v>
          </cell>
          <cell r="C4274">
            <v>-185</v>
          </cell>
        </row>
        <row r="4275">
          <cell r="A4275">
            <v>21285</v>
          </cell>
          <cell r="C4275">
            <v>-200</v>
          </cell>
        </row>
        <row r="4276">
          <cell r="A4276">
            <v>21290</v>
          </cell>
          <cell r="C4276">
            <v>-210</v>
          </cell>
        </row>
        <row r="4277">
          <cell r="A4277">
            <v>21295</v>
          </cell>
          <cell r="C4277">
            <v>-225</v>
          </cell>
        </row>
        <row r="4278">
          <cell r="A4278">
            <v>21300</v>
          </cell>
          <cell r="C4278">
            <v>-240</v>
          </cell>
        </row>
        <row r="4279">
          <cell r="A4279">
            <v>21305</v>
          </cell>
          <cell r="C4279">
            <v>-248</v>
          </cell>
        </row>
        <row r="4280">
          <cell r="A4280">
            <v>21310</v>
          </cell>
          <cell r="C4280">
            <v>-255</v>
          </cell>
        </row>
        <row r="4281">
          <cell r="A4281">
            <v>21315</v>
          </cell>
          <cell r="C4281">
            <v>-267</v>
          </cell>
        </row>
        <row r="4282">
          <cell r="A4282">
            <v>21320</v>
          </cell>
          <cell r="C4282">
            <v>-275</v>
          </cell>
        </row>
        <row r="4283">
          <cell r="A4283">
            <v>21325</v>
          </cell>
          <cell r="C4283">
            <v>-285</v>
          </cell>
        </row>
        <row r="4284">
          <cell r="A4284">
            <v>21330</v>
          </cell>
          <cell r="C4284">
            <v>-293</v>
          </cell>
        </row>
        <row r="4285">
          <cell r="A4285">
            <v>21335</v>
          </cell>
          <cell r="C4285">
            <v>-305</v>
          </cell>
        </row>
        <row r="4286">
          <cell r="A4286">
            <v>21340</v>
          </cell>
          <cell r="C4286">
            <v>-315</v>
          </cell>
        </row>
        <row r="4287">
          <cell r="A4287">
            <v>21345</v>
          </cell>
          <cell r="C4287">
            <v>-323</v>
          </cell>
        </row>
        <row r="4288">
          <cell r="A4288">
            <v>21350</v>
          </cell>
          <cell r="C4288">
            <v>-330</v>
          </cell>
        </row>
        <row r="4289">
          <cell r="A4289">
            <v>21355</v>
          </cell>
          <cell r="C4289">
            <v>-338</v>
          </cell>
        </row>
        <row r="4290">
          <cell r="A4290">
            <v>21360</v>
          </cell>
          <cell r="C4290">
            <v>-350</v>
          </cell>
        </row>
        <row r="4291">
          <cell r="A4291">
            <v>21365</v>
          </cell>
          <cell r="C4291">
            <v>-357</v>
          </cell>
        </row>
        <row r="4292">
          <cell r="A4292">
            <v>21370</v>
          </cell>
          <cell r="C4292">
            <v>-368</v>
          </cell>
        </row>
        <row r="4293">
          <cell r="A4293">
            <v>21375</v>
          </cell>
          <cell r="C4293">
            <v>-380</v>
          </cell>
        </row>
        <row r="4294">
          <cell r="A4294">
            <v>21380</v>
          </cell>
          <cell r="C4294">
            <v>-390</v>
          </cell>
        </row>
        <row r="4295">
          <cell r="A4295">
            <v>21385</v>
          </cell>
          <cell r="C4295">
            <v>-398</v>
          </cell>
        </row>
        <row r="4296">
          <cell r="A4296">
            <v>21390</v>
          </cell>
          <cell r="C4296">
            <v>-410</v>
          </cell>
        </row>
        <row r="4297">
          <cell r="A4297">
            <v>21395</v>
          </cell>
          <cell r="C4297">
            <v>-417</v>
          </cell>
        </row>
        <row r="4298">
          <cell r="A4298">
            <v>21400</v>
          </cell>
          <cell r="C4298">
            <v>-425</v>
          </cell>
        </row>
        <row r="4299">
          <cell r="A4299">
            <v>21405</v>
          </cell>
          <cell r="C4299">
            <v>-435</v>
          </cell>
        </row>
        <row r="4300">
          <cell r="A4300">
            <v>21410</v>
          </cell>
          <cell r="C4300">
            <v>-443</v>
          </cell>
        </row>
        <row r="4301">
          <cell r="A4301">
            <v>21415</v>
          </cell>
          <cell r="C4301">
            <v>-450</v>
          </cell>
        </row>
        <row r="4302">
          <cell r="A4302">
            <v>21420</v>
          </cell>
          <cell r="C4302">
            <v>-458</v>
          </cell>
        </row>
        <row r="4303">
          <cell r="A4303">
            <v>21425</v>
          </cell>
          <cell r="C4303">
            <v>-465</v>
          </cell>
        </row>
        <row r="4304">
          <cell r="A4304">
            <v>21430</v>
          </cell>
          <cell r="C4304">
            <v>-473</v>
          </cell>
        </row>
        <row r="4305">
          <cell r="A4305">
            <v>21435</v>
          </cell>
          <cell r="C4305">
            <v>-480</v>
          </cell>
        </row>
        <row r="4306">
          <cell r="A4306">
            <v>21440</v>
          </cell>
          <cell r="C4306">
            <v>-492</v>
          </cell>
        </row>
        <row r="4307">
          <cell r="A4307">
            <v>21445</v>
          </cell>
          <cell r="C4307">
            <v>-500</v>
          </cell>
        </row>
        <row r="4308">
          <cell r="A4308">
            <v>21450</v>
          </cell>
          <cell r="C4308">
            <v>-507</v>
          </cell>
        </row>
        <row r="4309">
          <cell r="A4309">
            <v>21455</v>
          </cell>
          <cell r="C4309">
            <v>-518</v>
          </cell>
        </row>
        <row r="4310">
          <cell r="A4310">
            <v>21460</v>
          </cell>
          <cell r="C4310">
            <v>-530</v>
          </cell>
        </row>
        <row r="4311">
          <cell r="A4311">
            <v>21465</v>
          </cell>
          <cell r="C4311">
            <v>-545</v>
          </cell>
        </row>
        <row r="4312">
          <cell r="A4312">
            <v>21470</v>
          </cell>
          <cell r="C4312">
            <v>-552</v>
          </cell>
        </row>
        <row r="4313">
          <cell r="A4313">
            <v>21475</v>
          </cell>
          <cell r="C4313">
            <v>-567</v>
          </cell>
        </row>
        <row r="4314">
          <cell r="A4314">
            <v>21480</v>
          </cell>
          <cell r="C4314">
            <v>-575</v>
          </cell>
        </row>
        <row r="4315">
          <cell r="A4315">
            <v>21485</v>
          </cell>
          <cell r="C4315">
            <v>-585</v>
          </cell>
        </row>
        <row r="4316">
          <cell r="A4316">
            <v>21490</v>
          </cell>
          <cell r="C4316">
            <v>-597</v>
          </cell>
        </row>
        <row r="4317">
          <cell r="A4317">
            <v>21495</v>
          </cell>
          <cell r="C4317">
            <v>-608</v>
          </cell>
        </row>
        <row r="4318">
          <cell r="A4318">
            <v>21500</v>
          </cell>
          <cell r="C4318">
            <v>-620</v>
          </cell>
        </row>
        <row r="4319">
          <cell r="A4319">
            <v>21505</v>
          </cell>
          <cell r="C4319">
            <v>-638</v>
          </cell>
        </row>
        <row r="4320">
          <cell r="A4320">
            <v>21510</v>
          </cell>
          <cell r="C4320">
            <v>-650</v>
          </cell>
        </row>
        <row r="4321">
          <cell r="A4321">
            <v>21515</v>
          </cell>
          <cell r="C4321">
            <v>-665</v>
          </cell>
        </row>
        <row r="4322">
          <cell r="A4322">
            <v>21520</v>
          </cell>
          <cell r="C4322">
            <v>-680</v>
          </cell>
        </row>
        <row r="4323">
          <cell r="A4323">
            <v>21525</v>
          </cell>
          <cell r="C4323">
            <v>-698</v>
          </cell>
        </row>
        <row r="4324">
          <cell r="A4324">
            <v>21530</v>
          </cell>
          <cell r="C4324">
            <v>-713</v>
          </cell>
        </row>
        <row r="4325">
          <cell r="A4325">
            <v>21535</v>
          </cell>
          <cell r="C4325">
            <v>-725</v>
          </cell>
        </row>
        <row r="4326">
          <cell r="A4326">
            <v>21540</v>
          </cell>
          <cell r="C4326">
            <v>-735</v>
          </cell>
        </row>
        <row r="4327">
          <cell r="A4327">
            <v>21545</v>
          </cell>
          <cell r="C4327">
            <v>-747</v>
          </cell>
        </row>
        <row r="4328">
          <cell r="A4328">
            <v>21550</v>
          </cell>
          <cell r="C4328">
            <v>-755</v>
          </cell>
        </row>
        <row r="4329">
          <cell r="A4329">
            <v>21555</v>
          </cell>
          <cell r="C4329">
            <v>-765</v>
          </cell>
        </row>
        <row r="4330">
          <cell r="A4330">
            <v>21560</v>
          </cell>
          <cell r="C4330">
            <v>-773</v>
          </cell>
        </row>
        <row r="4331">
          <cell r="A4331">
            <v>21565</v>
          </cell>
          <cell r="C4331">
            <v>-785</v>
          </cell>
        </row>
        <row r="4332">
          <cell r="A4332">
            <v>21570</v>
          </cell>
          <cell r="C4332">
            <v>-792</v>
          </cell>
        </row>
        <row r="4333">
          <cell r="A4333">
            <v>21575</v>
          </cell>
          <cell r="C4333">
            <v>-800</v>
          </cell>
        </row>
        <row r="4334">
          <cell r="A4334">
            <v>21580</v>
          </cell>
          <cell r="C4334">
            <v>-803</v>
          </cell>
        </row>
        <row r="4335">
          <cell r="A4335">
            <v>21585</v>
          </cell>
          <cell r="C4335">
            <v>-807</v>
          </cell>
        </row>
        <row r="4336">
          <cell r="A4336">
            <v>21590</v>
          </cell>
          <cell r="C4336">
            <v>-815</v>
          </cell>
        </row>
        <row r="4337">
          <cell r="A4337">
            <v>21595</v>
          </cell>
          <cell r="C4337">
            <v>-818</v>
          </cell>
        </row>
        <row r="4338">
          <cell r="A4338">
            <v>21600</v>
          </cell>
          <cell r="C4338">
            <v>-822</v>
          </cell>
        </row>
        <row r="4339">
          <cell r="A4339">
            <v>21605</v>
          </cell>
          <cell r="C4339">
            <v>-830</v>
          </cell>
        </row>
        <row r="4340">
          <cell r="A4340">
            <v>21610</v>
          </cell>
          <cell r="C4340">
            <v>-833</v>
          </cell>
        </row>
        <row r="4341">
          <cell r="A4341">
            <v>21615</v>
          </cell>
          <cell r="C4341">
            <v>-845</v>
          </cell>
        </row>
        <row r="4342">
          <cell r="A4342">
            <v>21620</v>
          </cell>
          <cell r="C4342">
            <v>-848</v>
          </cell>
        </row>
        <row r="4343">
          <cell r="A4343">
            <v>21625</v>
          </cell>
          <cell r="C4343">
            <v>-860</v>
          </cell>
        </row>
        <row r="4344">
          <cell r="A4344">
            <v>21630</v>
          </cell>
          <cell r="C4344">
            <v>-863</v>
          </cell>
        </row>
        <row r="4345">
          <cell r="A4345">
            <v>21635</v>
          </cell>
          <cell r="C4345">
            <v>-870</v>
          </cell>
        </row>
        <row r="4346">
          <cell r="A4346">
            <v>21640</v>
          </cell>
          <cell r="C4346">
            <v>-875</v>
          </cell>
        </row>
        <row r="4347">
          <cell r="A4347">
            <v>21645</v>
          </cell>
          <cell r="C4347">
            <v>-878</v>
          </cell>
        </row>
        <row r="4348">
          <cell r="A4348">
            <v>21650</v>
          </cell>
          <cell r="C4348">
            <v>-878</v>
          </cell>
        </row>
        <row r="4349">
          <cell r="A4349">
            <v>21655</v>
          </cell>
          <cell r="C4349">
            <v>-882</v>
          </cell>
        </row>
        <row r="4350">
          <cell r="A4350">
            <v>21660</v>
          </cell>
          <cell r="C4350">
            <v>-882</v>
          </cell>
        </row>
        <row r="4351">
          <cell r="A4351">
            <v>21665</v>
          </cell>
          <cell r="C4351">
            <v>-885</v>
          </cell>
        </row>
        <row r="4352">
          <cell r="A4352">
            <v>21670</v>
          </cell>
          <cell r="C4352">
            <v>-890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347">
          <cell r="A1347">
            <v>6645</v>
          </cell>
          <cell r="C1347">
            <v>5</v>
          </cell>
        </row>
        <row r="1348">
          <cell r="A1348">
            <v>6650</v>
          </cell>
          <cell r="C1348">
            <v>-5</v>
          </cell>
        </row>
        <row r="1349">
          <cell r="A1349">
            <v>6655</v>
          </cell>
          <cell r="C1349">
            <v>-15</v>
          </cell>
        </row>
        <row r="1350">
          <cell r="A1350">
            <v>6660</v>
          </cell>
          <cell r="C1350">
            <v>-27</v>
          </cell>
        </row>
        <row r="1351">
          <cell r="A1351">
            <v>6665</v>
          </cell>
          <cell r="C1351">
            <v>-38</v>
          </cell>
        </row>
        <row r="1352">
          <cell r="A1352">
            <v>6670</v>
          </cell>
          <cell r="C1352">
            <v>-53</v>
          </cell>
        </row>
        <row r="1353">
          <cell r="A1353">
            <v>6675</v>
          </cell>
          <cell r="C1353">
            <v>-68</v>
          </cell>
        </row>
        <row r="1354">
          <cell r="A1354">
            <v>6680</v>
          </cell>
          <cell r="C1354">
            <v>-83</v>
          </cell>
        </row>
        <row r="1355">
          <cell r="A1355">
            <v>6685</v>
          </cell>
          <cell r="C1355">
            <v>-102</v>
          </cell>
        </row>
        <row r="1356">
          <cell r="A1356">
            <v>6690</v>
          </cell>
          <cell r="C1356">
            <v>-117</v>
          </cell>
        </row>
        <row r="1357">
          <cell r="A1357">
            <v>6695</v>
          </cell>
          <cell r="C1357">
            <v>-135</v>
          </cell>
        </row>
        <row r="1358">
          <cell r="A1358">
            <v>6700</v>
          </cell>
          <cell r="C1358">
            <v>-162</v>
          </cell>
        </row>
        <row r="1359">
          <cell r="A1359">
            <v>6705</v>
          </cell>
          <cell r="C1359">
            <v>-185</v>
          </cell>
        </row>
        <row r="1360">
          <cell r="A1360">
            <v>6710</v>
          </cell>
          <cell r="C1360">
            <v>-210</v>
          </cell>
        </row>
        <row r="1361">
          <cell r="A1361">
            <v>6715</v>
          </cell>
          <cell r="C1361">
            <v>-237</v>
          </cell>
        </row>
        <row r="1362">
          <cell r="A1362">
            <v>6720</v>
          </cell>
          <cell r="C1362">
            <v>-267</v>
          </cell>
        </row>
        <row r="1363">
          <cell r="A1363">
            <v>6725</v>
          </cell>
          <cell r="C1363">
            <v>-293</v>
          </cell>
        </row>
        <row r="1364">
          <cell r="A1364">
            <v>6730</v>
          </cell>
          <cell r="C1364">
            <v>-323</v>
          </cell>
        </row>
        <row r="1365">
          <cell r="A1365">
            <v>6735</v>
          </cell>
          <cell r="C1365">
            <v>-353</v>
          </cell>
        </row>
        <row r="1366">
          <cell r="A1366">
            <v>6740</v>
          </cell>
          <cell r="C1366">
            <v>-387</v>
          </cell>
        </row>
        <row r="1367">
          <cell r="A1367">
            <v>6745</v>
          </cell>
          <cell r="C1367">
            <v>-417</v>
          </cell>
        </row>
        <row r="1368">
          <cell r="A1368">
            <v>6750</v>
          </cell>
          <cell r="C1368">
            <v>-443</v>
          </cell>
        </row>
        <row r="1369">
          <cell r="A1369">
            <v>6755</v>
          </cell>
          <cell r="C1369">
            <v>-473</v>
          </cell>
        </row>
        <row r="1370">
          <cell r="A1370">
            <v>6760</v>
          </cell>
          <cell r="C1370">
            <v>-507</v>
          </cell>
        </row>
        <row r="1371">
          <cell r="A1371">
            <v>6765</v>
          </cell>
          <cell r="C1371">
            <v>-533</v>
          </cell>
        </row>
        <row r="1372">
          <cell r="A1372">
            <v>6770</v>
          </cell>
          <cell r="C1372">
            <v>-560</v>
          </cell>
        </row>
        <row r="1373">
          <cell r="A1373">
            <v>6775</v>
          </cell>
          <cell r="C1373">
            <v>-582</v>
          </cell>
        </row>
        <row r="1374">
          <cell r="A1374">
            <v>6780</v>
          </cell>
          <cell r="C1374">
            <v>-608</v>
          </cell>
        </row>
        <row r="1375">
          <cell r="A1375">
            <v>6785</v>
          </cell>
          <cell r="C1375">
            <v>-630</v>
          </cell>
        </row>
        <row r="1376">
          <cell r="A1376">
            <v>6790</v>
          </cell>
          <cell r="C1376">
            <v>-653</v>
          </cell>
        </row>
        <row r="1377">
          <cell r="A1377">
            <v>6795</v>
          </cell>
          <cell r="C1377">
            <v>-675</v>
          </cell>
        </row>
        <row r="1378">
          <cell r="A1378">
            <v>6800</v>
          </cell>
          <cell r="C1378">
            <v>-702</v>
          </cell>
        </row>
        <row r="1379">
          <cell r="A1379">
            <v>6805</v>
          </cell>
          <cell r="C1379">
            <v>-720</v>
          </cell>
        </row>
        <row r="1380">
          <cell r="A1380">
            <v>6810</v>
          </cell>
          <cell r="C1380">
            <v>-735</v>
          </cell>
        </row>
        <row r="1381">
          <cell r="A1381">
            <v>6815</v>
          </cell>
          <cell r="C1381">
            <v>-755</v>
          </cell>
        </row>
        <row r="1382">
          <cell r="A1382">
            <v>6820</v>
          </cell>
          <cell r="C1382">
            <v>-777</v>
          </cell>
        </row>
        <row r="1383">
          <cell r="A1383">
            <v>6825</v>
          </cell>
          <cell r="C1383">
            <v>-792</v>
          </cell>
        </row>
        <row r="1384">
          <cell r="A1384">
            <v>6830</v>
          </cell>
          <cell r="C1384">
            <v>-807</v>
          </cell>
        </row>
        <row r="1385">
          <cell r="A1385">
            <v>6835</v>
          </cell>
          <cell r="C1385">
            <v>-818</v>
          </cell>
        </row>
        <row r="1386">
          <cell r="A1386">
            <v>6840</v>
          </cell>
          <cell r="C1386">
            <v>-830</v>
          </cell>
        </row>
        <row r="1387">
          <cell r="A1387">
            <v>6845</v>
          </cell>
          <cell r="C1387">
            <v>-837</v>
          </cell>
        </row>
        <row r="1388">
          <cell r="A1388">
            <v>6850</v>
          </cell>
          <cell r="C1388">
            <v>-845</v>
          </cell>
        </row>
        <row r="1389">
          <cell r="A1389">
            <v>6855</v>
          </cell>
          <cell r="C1389">
            <v>-852</v>
          </cell>
        </row>
        <row r="1390">
          <cell r="A1390">
            <v>6860</v>
          </cell>
          <cell r="C1390">
            <v>-863</v>
          </cell>
        </row>
        <row r="1391">
          <cell r="A1391">
            <v>6865</v>
          </cell>
          <cell r="C1391">
            <v>-875</v>
          </cell>
        </row>
        <row r="1392">
          <cell r="A1392">
            <v>6870</v>
          </cell>
          <cell r="C1392">
            <v>-882</v>
          </cell>
        </row>
        <row r="1393">
          <cell r="A1393">
            <v>6875</v>
          </cell>
          <cell r="C1393">
            <v>-890</v>
          </cell>
        </row>
        <row r="1394">
          <cell r="A1394">
            <v>6880</v>
          </cell>
          <cell r="C1394">
            <v>-900</v>
          </cell>
        </row>
        <row r="1395">
          <cell r="A1395">
            <v>6885</v>
          </cell>
          <cell r="C1395">
            <v>-908</v>
          </cell>
        </row>
        <row r="1396">
          <cell r="A1396">
            <v>6890</v>
          </cell>
          <cell r="C1396">
            <v>-920</v>
          </cell>
        </row>
        <row r="1397">
          <cell r="A1397">
            <v>6895</v>
          </cell>
          <cell r="C1397">
            <v>-930</v>
          </cell>
        </row>
        <row r="1398">
          <cell r="A1398">
            <v>6900</v>
          </cell>
          <cell r="C1398">
            <v>-942</v>
          </cell>
        </row>
        <row r="1399">
          <cell r="A1399">
            <v>6905</v>
          </cell>
          <cell r="C1399">
            <v>-953</v>
          </cell>
        </row>
        <row r="1400">
          <cell r="A1400">
            <v>6910</v>
          </cell>
          <cell r="C1400">
            <v>-960</v>
          </cell>
        </row>
        <row r="1401">
          <cell r="A1401">
            <v>6915</v>
          </cell>
          <cell r="C1401">
            <v>-968</v>
          </cell>
        </row>
        <row r="1402">
          <cell r="A1402">
            <v>6920</v>
          </cell>
          <cell r="C1402">
            <v>-975</v>
          </cell>
        </row>
        <row r="1403">
          <cell r="A1403">
            <v>6925</v>
          </cell>
          <cell r="C1403">
            <v>-980</v>
          </cell>
        </row>
        <row r="1404">
          <cell r="A1404">
            <v>6930</v>
          </cell>
          <cell r="C1404">
            <v>-987</v>
          </cell>
        </row>
        <row r="1405">
          <cell r="A1405">
            <v>6935</v>
          </cell>
          <cell r="C1405">
            <v>-987</v>
          </cell>
        </row>
        <row r="1406">
          <cell r="A1406">
            <v>6940</v>
          </cell>
          <cell r="C1406">
            <v>-990</v>
          </cell>
        </row>
        <row r="1407">
          <cell r="A1407">
            <v>6945</v>
          </cell>
          <cell r="C1407">
            <v>-990</v>
          </cell>
        </row>
        <row r="1408">
          <cell r="A1408">
            <v>6950</v>
          </cell>
          <cell r="C1408">
            <v>-995</v>
          </cell>
        </row>
        <row r="1409">
          <cell r="A1409">
            <v>6955</v>
          </cell>
          <cell r="C1409">
            <v>-995</v>
          </cell>
        </row>
        <row r="1410">
          <cell r="A1410">
            <v>6960</v>
          </cell>
          <cell r="C1410">
            <v>-995</v>
          </cell>
        </row>
        <row r="1411">
          <cell r="A1411">
            <v>6965</v>
          </cell>
          <cell r="C1411">
            <v>-995</v>
          </cell>
        </row>
        <row r="1412">
          <cell r="A1412">
            <v>6970</v>
          </cell>
          <cell r="C1412">
            <v>-995</v>
          </cell>
        </row>
        <row r="1413">
          <cell r="A1413">
            <v>6975</v>
          </cell>
          <cell r="C1413">
            <v>-995</v>
          </cell>
        </row>
        <row r="1414">
          <cell r="A1414">
            <v>6980</v>
          </cell>
          <cell r="C1414">
            <v>-995</v>
          </cell>
        </row>
        <row r="1415">
          <cell r="A1415">
            <v>6985</v>
          </cell>
          <cell r="C1415">
            <v>-995</v>
          </cell>
        </row>
        <row r="1416">
          <cell r="A1416">
            <v>6990</v>
          </cell>
          <cell r="C1416">
            <v>-998</v>
          </cell>
        </row>
        <row r="1417">
          <cell r="A1417">
            <v>6995</v>
          </cell>
          <cell r="C1417">
            <v>-998</v>
          </cell>
        </row>
        <row r="1418">
          <cell r="A1418">
            <v>7000</v>
          </cell>
          <cell r="C1418">
            <v>-998</v>
          </cell>
        </row>
        <row r="1419">
          <cell r="A1419">
            <v>7005</v>
          </cell>
          <cell r="C1419">
            <v>-1002</v>
          </cell>
        </row>
        <row r="1420">
          <cell r="A1420">
            <v>7010</v>
          </cell>
          <cell r="C1420">
            <v>-1002</v>
          </cell>
        </row>
        <row r="1421">
          <cell r="A1421">
            <v>7015</v>
          </cell>
          <cell r="C1421">
            <v>-1002</v>
          </cell>
        </row>
        <row r="1422">
          <cell r="A1422">
            <v>7020</v>
          </cell>
          <cell r="C1422">
            <v>-1002</v>
          </cell>
        </row>
        <row r="1423">
          <cell r="A1423">
            <v>7025</v>
          </cell>
          <cell r="C1423">
            <v>-1002</v>
          </cell>
        </row>
        <row r="1424">
          <cell r="A1424">
            <v>7030</v>
          </cell>
          <cell r="C1424">
            <v>-1002</v>
          </cell>
        </row>
        <row r="1425">
          <cell r="A1425">
            <v>7035</v>
          </cell>
          <cell r="C1425">
            <v>-1002</v>
          </cell>
        </row>
        <row r="1426">
          <cell r="A1426">
            <v>7040</v>
          </cell>
          <cell r="C1426">
            <v>-1002</v>
          </cell>
        </row>
        <row r="1427">
          <cell r="A1427">
            <v>7045</v>
          </cell>
          <cell r="C1427">
            <v>-1005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967">
          <cell r="A967">
            <v>4745</v>
          </cell>
          <cell r="C967">
            <v>8</v>
          </cell>
        </row>
        <row r="968">
          <cell r="A968">
            <v>4750</v>
          </cell>
          <cell r="C968">
            <v>-5</v>
          </cell>
        </row>
        <row r="969">
          <cell r="A969">
            <v>4755</v>
          </cell>
          <cell r="C969">
            <v>-20</v>
          </cell>
        </row>
        <row r="970">
          <cell r="A970">
            <v>4760</v>
          </cell>
          <cell r="C970">
            <v>-30</v>
          </cell>
        </row>
        <row r="971">
          <cell r="A971">
            <v>4765</v>
          </cell>
          <cell r="C971">
            <v>-50</v>
          </cell>
        </row>
        <row r="972">
          <cell r="A972">
            <v>4770</v>
          </cell>
          <cell r="C972">
            <v>-72</v>
          </cell>
        </row>
        <row r="973">
          <cell r="A973">
            <v>4775</v>
          </cell>
          <cell r="C973">
            <v>-90</v>
          </cell>
        </row>
        <row r="974">
          <cell r="A974">
            <v>4780</v>
          </cell>
          <cell r="C974">
            <v>-113</v>
          </cell>
        </row>
        <row r="975">
          <cell r="A975">
            <v>4785</v>
          </cell>
          <cell r="C975">
            <v>-132</v>
          </cell>
        </row>
        <row r="976">
          <cell r="A976">
            <v>4790</v>
          </cell>
          <cell r="C976">
            <v>-162</v>
          </cell>
        </row>
        <row r="977">
          <cell r="A977">
            <v>4795</v>
          </cell>
          <cell r="C977">
            <v>-185</v>
          </cell>
        </row>
        <row r="978">
          <cell r="A978">
            <v>4800</v>
          </cell>
          <cell r="C978">
            <v>-207</v>
          </cell>
        </row>
        <row r="979">
          <cell r="A979">
            <v>4805</v>
          </cell>
          <cell r="C979">
            <v>-230</v>
          </cell>
        </row>
        <row r="980">
          <cell r="A980">
            <v>4810</v>
          </cell>
          <cell r="C980">
            <v>-255</v>
          </cell>
        </row>
        <row r="981">
          <cell r="A981">
            <v>4815</v>
          </cell>
          <cell r="C981">
            <v>-278</v>
          </cell>
        </row>
        <row r="982">
          <cell r="A982">
            <v>4820</v>
          </cell>
          <cell r="C982">
            <v>-305</v>
          </cell>
        </row>
        <row r="983">
          <cell r="A983">
            <v>4825</v>
          </cell>
          <cell r="C983">
            <v>-330</v>
          </cell>
        </row>
        <row r="984">
          <cell r="A984">
            <v>4830</v>
          </cell>
          <cell r="C984">
            <v>-365</v>
          </cell>
        </row>
        <row r="985">
          <cell r="A985">
            <v>4835</v>
          </cell>
          <cell r="C985">
            <v>-387</v>
          </cell>
        </row>
        <row r="986">
          <cell r="A986">
            <v>4840</v>
          </cell>
          <cell r="C986">
            <v>-410</v>
          </cell>
        </row>
        <row r="987">
          <cell r="A987">
            <v>4845</v>
          </cell>
          <cell r="C987">
            <v>-432</v>
          </cell>
        </row>
        <row r="988">
          <cell r="A988">
            <v>4850</v>
          </cell>
          <cell r="C988">
            <v>-458</v>
          </cell>
        </row>
        <row r="989">
          <cell r="A989">
            <v>4855</v>
          </cell>
          <cell r="C989">
            <v>-477</v>
          </cell>
        </row>
        <row r="990">
          <cell r="A990">
            <v>4860</v>
          </cell>
          <cell r="C990">
            <v>-500</v>
          </cell>
        </row>
        <row r="991">
          <cell r="A991">
            <v>4865</v>
          </cell>
          <cell r="C991">
            <v>-518</v>
          </cell>
        </row>
        <row r="992">
          <cell r="A992">
            <v>4870</v>
          </cell>
          <cell r="C992">
            <v>-537</v>
          </cell>
        </row>
        <row r="993">
          <cell r="A993">
            <v>4875</v>
          </cell>
          <cell r="C993">
            <v>-555</v>
          </cell>
        </row>
        <row r="994">
          <cell r="A994">
            <v>4880</v>
          </cell>
          <cell r="C994">
            <v>-567</v>
          </cell>
        </row>
        <row r="995">
          <cell r="A995">
            <v>4885</v>
          </cell>
          <cell r="C995">
            <v>-582</v>
          </cell>
        </row>
        <row r="996">
          <cell r="A996">
            <v>4890</v>
          </cell>
          <cell r="C996">
            <v>-600</v>
          </cell>
        </row>
        <row r="997">
          <cell r="A997">
            <v>4895</v>
          </cell>
          <cell r="C997">
            <v>-615</v>
          </cell>
        </row>
        <row r="998">
          <cell r="A998">
            <v>4900</v>
          </cell>
          <cell r="C998">
            <v>-630</v>
          </cell>
        </row>
        <row r="999">
          <cell r="A999">
            <v>4905</v>
          </cell>
          <cell r="C999">
            <v>-645</v>
          </cell>
        </row>
        <row r="1000">
          <cell r="A1000">
            <v>4910</v>
          </cell>
          <cell r="C1000">
            <v>-660</v>
          </cell>
        </row>
        <row r="1001">
          <cell r="A1001">
            <v>4915</v>
          </cell>
          <cell r="C1001">
            <v>-675</v>
          </cell>
        </row>
        <row r="1002">
          <cell r="A1002">
            <v>4920</v>
          </cell>
          <cell r="C1002">
            <v>-687</v>
          </cell>
        </row>
        <row r="1003">
          <cell r="A1003">
            <v>4925</v>
          </cell>
          <cell r="C1003">
            <v>-702</v>
          </cell>
        </row>
        <row r="1004">
          <cell r="A1004">
            <v>4930</v>
          </cell>
          <cell r="C1004">
            <v>-717</v>
          </cell>
        </row>
        <row r="1005">
          <cell r="A1005">
            <v>4935</v>
          </cell>
          <cell r="C1005">
            <v>-725</v>
          </cell>
        </row>
        <row r="1006">
          <cell r="A1006">
            <v>4940</v>
          </cell>
          <cell r="C1006">
            <v>-740</v>
          </cell>
        </row>
        <row r="1007">
          <cell r="A1007">
            <v>4945</v>
          </cell>
          <cell r="C1007">
            <v>-750</v>
          </cell>
        </row>
        <row r="1008">
          <cell r="A1008">
            <v>4950</v>
          </cell>
          <cell r="C1008">
            <v>-762</v>
          </cell>
        </row>
        <row r="1009">
          <cell r="A1009">
            <v>4955</v>
          </cell>
          <cell r="C1009">
            <v>-770</v>
          </cell>
        </row>
        <row r="1010">
          <cell r="A1010">
            <v>4960</v>
          </cell>
          <cell r="C1010">
            <v>-777</v>
          </cell>
        </row>
        <row r="1011">
          <cell r="A1011">
            <v>4965</v>
          </cell>
          <cell r="C1011">
            <v>-785</v>
          </cell>
        </row>
        <row r="1012">
          <cell r="A1012">
            <v>4970</v>
          </cell>
          <cell r="C1012">
            <v>-788</v>
          </cell>
        </row>
        <row r="1013">
          <cell r="A1013">
            <v>4975</v>
          </cell>
          <cell r="C1013">
            <v>-795</v>
          </cell>
        </row>
        <row r="1014">
          <cell r="A1014">
            <v>4980</v>
          </cell>
          <cell r="C1014">
            <v>-800</v>
          </cell>
        </row>
        <row r="1015">
          <cell r="A1015">
            <v>4985</v>
          </cell>
          <cell r="C1015">
            <v>-803</v>
          </cell>
        </row>
        <row r="1016">
          <cell r="A1016">
            <v>4990</v>
          </cell>
          <cell r="C1016">
            <v>-807</v>
          </cell>
        </row>
        <row r="1017">
          <cell r="A1017">
            <v>4995</v>
          </cell>
          <cell r="C1017">
            <v>-810</v>
          </cell>
        </row>
        <row r="1018">
          <cell r="A1018">
            <v>5000</v>
          </cell>
          <cell r="C1018">
            <v>-815</v>
          </cell>
        </row>
        <row r="1019">
          <cell r="A1019">
            <v>5005</v>
          </cell>
          <cell r="C1019">
            <v>-815</v>
          </cell>
        </row>
        <row r="1020">
          <cell r="A1020">
            <v>5010</v>
          </cell>
          <cell r="C1020">
            <v>-818</v>
          </cell>
        </row>
        <row r="1021">
          <cell r="A1021">
            <v>5015</v>
          </cell>
          <cell r="C1021">
            <v>-818</v>
          </cell>
        </row>
        <row r="1022">
          <cell r="A1022">
            <v>5020</v>
          </cell>
          <cell r="C1022">
            <v>-822</v>
          </cell>
        </row>
        <row r="1023">
          <cell r="A1023">
            <v>5025</v>
          </cell>
          <cell r="C1023">
            <v>-822</v>
          </cell>
        </row>
        <row r="1024">
          <cell r="A1024">
            <v>5030</v>
          </cell>
          <cell r="C1024">
            <v>-825</v>
          </cell>
        </row>
        <row r="1025">
          <cell r="A1025">
            <v>5035</v>
          </cell>
          <cell r="C1025">
            <v>-830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226">
          <cell r="A1226">
            <v>6040</v>
          </cell>
          <cell r="C1226">
            <v>5</v>
          </cell>
        </row>
        <row r="1227">
          <cell r="A1227">
            <v>6045</v>
          </cell>
          <cell r="C1227">
            <v>-8</v>
          </cell>
        </row>
        <row r="1228">
          <cell r="A1228">
            <v>6050</v>
          </cell>
          <cell r="C1228">
            <v>-23</v>
          </cell>
        </row>
        <row r="1229">
          <cell r="A1229">
            <v>6055</v>
          </cell>
          <cell r="C1229">
            <v>-38</v>
          </cell>
        </row>
        <row r="1230">
          <cell r="A1230">
            <v>6060</v>
          </cell>
          <cell r="C1230">
            <v>-57</v>
          </cell>
        </row>
        <row r="1231">
          <cell r="A1231">
            <v>6065</v>
          </cell>
          <cell r="C1231">
            <v>-72</v>
          </cell>
        </row>
        <row r="1232">
          <cell r="A1232">
            <v>6070</v>
          </cell>
          <cell r="C1232">
            <v>-87</v>
          </cell>
        </row>
        <row r="1233">
          <cell r="A1233">
            <v>6075</v>
          </cell>
          <cell r="C1233">
            <v>-110</v>
          </cell>
        </row>
        <row r="1234">
          <cell r="A1234">
            <v>6080</v>
          </cell>
          <cell r="C1234">
            <v>-125</v>
          </cell>
        </row>
        <row r="1235">
          <cell r="A1235">
            <v>6085</v>
          </cell>
          <cell r="C1235">
            <v>-140</v>
          </cell>
        </row>
        <row r="1236">
          <cell r="A1236">
            <v>6090</v>
          </cell>
          <cell r="C1236">
            <v>-158</v>
          </cell>
        </row>
        <row r="1237">
          <cell r="A1237">
            <v>6095</v>
          </cell>
          <cell r="C1237">
            <v>-177</v>
          </cell>
        </row>
        <row r="1238">
          <cell r="A1238">
            <v>6100</v>
          </cell>
          <cell r="C1238">
            <v>-200</v>
          </cell>
        </row>
        <row r="1239">
          <cell r="A1239">
            <v>6105</v>
          </cell>
          <cell r="C1239">
            <v>-222</v>
          </cell>
        </row>
        <row r="1240">
          <cell r="A1240">
            <v>6110</v>
          </cell>
          <cell r="C1240">
            <v>-240</v>
          </cell>
        </row>
        <row r="1241">
          <cell r="A1241">
            <v>6115</v>
          </cell>
          <cell r="C1241">
            <v>-263</v>
          </cell>
        </row>
        <row r="1242">
          <cell r="A1242">
            <v>6120</v>
          </cell>
          <cell r="C1242">
            <v>-290</v>
          </cell>
        </row>
        <row r="1243">
          <cell r="A1243">
            <v>6125</v>
          </cell>
          <cell r="C1243">
            <v>-312</v>
          </cell>
        </row>
        <row r="1244">
          <cell r="A1244">
            <v>6130</v>
          </cell>
          <cell r="C1244">
            <v>-330</v>
          </cell>
        </row>
        <row r="1245">
          <cell r="A1245">
            <v>6135</v>
          </cell>
          <cell r="C1245">
            <v>-350</v>
          </cell>
        </row>
        <row r="1246">
          <cell r="A1246">
            <v>6140</v>
          </cell>
          <cell r="C1246">
            <v>-372</v>
          </cell>
        </row>
        <row r="1247">
          <cell r="A1247">
            <v>6145</v>
          </cell>
          <cell r="C1247">
            <v>-387</v>
          </cell>
        </row>
        <row r="1248">
          <cell r="A1248">
            <v>6150</v>
          </cell>
          <cell r="C1248">
            <v>-402</v>
          </cell>
        </row>
        <row r="1249">
          <cell r="A1249">
            <v>6155</v>
          </cell>
          <cell r="C1249">
            <v>-417</v>
          </cell>
        </row>
        <row r="1250">
          <cell r="A1250">
            <v>6160</v>
          </cell>
          <cell r="C1250">
            <v>-440</v>
          </cell>
        </row>
        <row r="1251">
          <cell r="A1251">
            <v>6165</v>
          </cell>
          <cell r="C1251">
            <v>-458</v>
          </cell>
        </row>
        <row r="1252">
          <cell r="A1252">
            <v>6170</v>
          </cell>
          <cell r="C1252">
            <v>-477</v>
          </cell>
        </row>
        <row r="1253">
          <cell r="A1253">
            <v>6175</v>
          </cell>
          <cell r="C1253">
            <v>-495</v>
          </cell>
        </row>
        <row r="1254">
          <cell r="A1254">
            <v>6180</v>
          </cell>
          <cell r="C1254">
            <v>-515</v>
          </cell>
        </row>
        <row r="1255">
          <cell r="A1255">
            <v>6185</v>
          </cell>
          <cell r="C1255">
            <v>-530</v>
          </cell>
        </row>
        <row r="1256">
          <cell r="A1256">
            <v>6190</v>
          </cell>
          <cell r="C1256">
            <v>-548</v>
          </cell>
        </row>
        <row r="1257">
          <cell r="A1257">
            <v>6195</v>
          </cell>
          <cell r="C1257">
            <v>-563</v>
          </cell>
        </row>
        <row r="1258">
          <cell r="A1258">
            <v>6200</v>
          </cell>
          <cell r="C1258">
            <v>-578</v>
          </cell>
        </row>
        <row r="1259">
          <cell r="A1259">
            <v>6205</v>
          </cell>
          <cell r="C1259">
            <v>-597</v>
          </cell>
        </row>
        <row r="1260">
          <cell r="A1260">
            <v>6210</v>
          </cell>
          <cell r="C1260">
            <v>-612</v>
          </cell>
        </row>
        <row r="1261">
          <cell r="A1261">
            <v>6215</v>
          </cell>
          <cell r="C1261">
            <v>-627</v>
          </cell>
        </row>
        <row r="1262">
          <cell r="A1262">
            <v>6220</v>
          </cell>
          <cell r="C1262">
            <v>-645</v>
          </cell>
        </row>
        <row r="1263">
          <cell r="A1263">
            <v>6225</v>
          </cell>
          <cell r="C1263">
            <v>-660</v>
          </cell>
        </row>
        <row r="1264">
          <cell r="A1264">
            <v>6230</v>
          </cell>
          <cell r="C1264">
            <v>-672</v>
          </cell>
        </row>
        <row r="1265">
          <cell r="A1265">
            <v>6235</v>
          </cell>
          <cell r="C1265">
            <v>-683</v>
          </cell>
        </row>
        <row r="1266">
          <cell r="A1266">
            <v>6240</v>
          </cell>
          <cell r="C1266">
            <v>-698</v>
          </cell>
        </row>
        <row r="1267">
          <cell r="A1267">
            <v>6245</v>
          </cell>
          <cell r="C1267">
            <v>-702</v>
          </cell>
        </row>
        <row r="1268">
          <cell r="A1268">
            <v>6250</v>
          </cell>
          <cell r="C1268">
            <v>-713</v>
          </cell>
        </row>
        <row r="1269">
          <cell r="A1269">
            <v>6255</v>
          </cell>
          <cell r="C1269">
            <v>-717</v>
          </cell>
        </row>
        <row r="1270">
          <cell r="A1270">
            <v>6260</v>
          </cell>
          <cell r="C1270">
            <v>-720</v>
          </cell>
        </row>
        <row r="1271">
          <cell r="A1271">
            <v>6265</v>
          </cell>
          <cell r="C1271">
            <v>-720</v>
          </cell>
        </row>
        <row r="1272">
          <cell r="A1272">
            <v>6270</v>
          </cell>
          <cell r="C1272">
            <v>-725</v>
          </cell>
        </row>
        <row r="1273">
          <cell r="A1273">
            <v>6275</v>
          </cell>
          <cell r="C1273">
            <v>-728</v>
          </cell>
        </row>
        <row r="1274">
          <cell r="A1274">
            <v>6280</v>
          </cell>
          <cell r="C1274">
            <v>-732</v>
          </cell>
        </row>
        <row r="1275">
          <cell r="A1275">
            <v>6285</v>
          </cell>
          <cell r="C1275">
            <v>-740</v>
          </cell>
        </row>
        <row r="1276">
          <cell r="A1276">
            <v>6290</v>
          </cell>
          <cell r="C1276">
            <v>-743</v>
          </cell>
        </row>
        <row r="1277">
          <cell r="A1277">
            <v>6295</v>
          </cell>
          <cell r="C1277">
            <v>-747</v>
          </cell>
        </row>
        <row r="1278">
          <cell r="A1278">
            <v>6300</v>
          </cell>
          <cell r="C1278">
            <v>-750</v>
          </cell>
        </row>
        <row r="1279">
          <cell r="A1279">
            <v>6305</v>
          </cell>
          <cell r="C1279">
            <v>-755</v>
          </cell>
        </row>
        <row r="1280">
          <cell r="A1280">
            <v>6310</v>
          </cell>
          <cell r="C1280">
            <v>-762</v>
          </cell>
        </row>
        <row r="1281">
          <cell r="A1281">
            <v>6315</v>
          </cell>
          <cell r="C1281">
            <v>-765</v>
          </cell>
        </row>
        <row r="1282">
          <cell r="A1282">
            <v>6320</v>
          </cell>
          <cell r="C1282">
            <v>-770</v>
          </cell>
        </row>
        <row r="1283">
          <cell r="A1283">
            <v>6325</v>
          </cell>
          <cell r="C1283">
            <v>-773</v>
          </cell>
        </row>
        <row r="1284">
          <cell r="A1284">
            <v>6330</v>
          </cell>
          <cell r="C1284">
            <v>-777</v>
          </cell>
        </row>
        <row r="1285">
          <cell r="A1285">
            <v>6335</v>
          </cell>
          <cell r="C1285">
            <v>-780</v>
          </cell>
        </row>
        <row r="1286">
          <cell r="A1286">
            <v>6340</v>
          </cell>
          <cell r="C1286">
            <v>-785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882">
          <cell r="A882">
            <v>4320</v>
          </cell>
          <cell r="C882">
            <v>5</v>
          </cell>
        </row>
        <row r="883">
          <cell r="A883">
            <v>4325</v>
          </cell>
          <cell r="C883">
            <v>-5</v>
          </cell>
        </row>
        <row r="884">
          <cell r="A884">
            <v>4330</v>
          </cell>
          <cell r="C884">
            <v>-12</v>
          </cell>
        </row>
        <row r="885">
          <cell r="A885">
            <v>4335</v>
          </cell>
          <cell r="C885">
            <v>-27</v>
          </cell>
        </row>
        <row r="886">
          <cell r="A886">
            <v>4340</v>
          </cell>
          <cell r="C886">
            <v>-38</v>
          </cell>
        </row>
        <row r="887">
          <cell r="A887">
            <v>4345</v>
          </cell>
          <cell r="C887">
            <v>-53</v>
          </cell>
        </row>
        <row r="888">
          <cell r="A888">
            <v>4350</v>
          </cell>
          <cell r="C888">
            <v>-68</v>
          </cell>
        </row>
        <row r="889">
          <cell r="A889">
            <v>4355</v>
          </cell>
          <cell r="C889">
            <v>-87</v>
          </cell>
        </row>
        <row r="890">
          <cell r="A890">
            <v>4360</v>
          </cell>
          <cell r="C890">
            <v>-102</v>
          </cell>
        </row>
        <row r="891">
          <cell r="A891">
            <v>4365</v>
          </cell>
          <cell r="C891">
            <v>-120</v>
          </cell>
        </row>
        <row r="892">
          <cell r="A892">
            <v>4370</v>
          </cell>
          <cell r="C892">
            <v>-143</v>
          </cell>
        </row>
        <row r="893">
          <cell r="A893">
            <v>4375</v>
          </cell>
          <cell r="C893">
            <v>-165</v>
          </cell>
        </row>
        <row r="894">
          <cell r="A894">
            <v>4380</v>
          </cell>
          <cell r="C894">
            <v>-192</v>
          </cell>
        </row>
        <row r="895">
          <cell r="A895">
            <v>4385</v>
          </cell>
          <cell r="C895">
            <v>-218</v>
          </cell>
        </row>
        <row r="896">
          <cell r="A896">
            <v>4390</v>
          </cell>
          <cell r="C896">
            <v>-248</v>
          </cell>
        </row>
        <row r="897">
          <cell r="A897">
            <v>4395</v>
          </cell>
          <cell r="C897">
            <v>-290</v>
          </cell>
        </row>
        <row r="898">
          <cell r="A898">
            <v>4400</v>
          </cell>
          <cell r="C898">
            <v>-330</v>
          </cell>
        </row>
        <row r="899">
          <cell r="A899">
            <v>4405</v>
          </cell>
          <cell r="C899">
            <v>-372</v>
          </cell>
        </row>
        <row r="900">
          <cell r="A900">
            <v>4410</v>
          </cell>
          <cell r="C900">
            <v>-413</v>
          </cell>
        </row>
        <row r="901">
          <cell r="A901">
            <v>4415</v>
          </cell>
          <cell r="C901">
            <v>-465</v>
          </cell>
        </row>
        <row r="902">
          <cell r="A902">
            <v>4420</v>
          </cell>
          <cell r="C902">
            <v>-515</v>
          </cell>
        </row>
        <row r="903">
          <cell r="A903">
            <v>4425</v>
          </cell>
          <cell r="C903">
            <v>-563</v>
          </cell>
        </row>
        <row r="904">
          <cell r="A904">
            <v>4430</v>
          </cell>
          <cell r="C904">
            <v>-612</v>
          </cell>
        </row>
        <row r="905">
          <cell r="A905">
            <v>4435</v>
          </cell>
          <cell r="C905">
            <v>-672</v>
          </cell>
        </row>
        <row r="906">
          <cell r="A906">
            <v>4440</v>
          </cell>
          <cell r="C906">
            <v>-720</v>
          </cell>
        </row>
        <row r="907">
          <cell r="A907">
            <v>4445</v>
          </cell>
          <cell r="C907">
            <v>-770</v>
          </cell>
        </row>
        <row r="908">
          <cell r="A908">
            <v>4450</v>
          </cell>
          <cell r="C908">
            <v>-822</v>
          </cell>
        </row>
        <row r="909">
          <cell r="A909">
            <v>4455</v>
          </cell>
          <cell r="C909">
            <v>-882</v>
          </cell>
        </row>
        <row r="910">
          <cell r="A910">
            <v>4460</v>
          </cell>
          <cell r="C910">
            <v>-930</v>
          </cell>
        </row>
        <row r="911">
          <cell r="A911">
            <v>4465</v>
          </cell>
          <cell r="C911">
            <v>-980</v>
          </cell>
        </row>
        <row r="912">
          <cell r="A912">
            <v>4470</v>
          </cell>
          <cell r="C912">
            <v>-1032</v>
          </cell>
        </row>
        <row r="913">
          <cell r="A913">
            <v>4475</v>
          </cell>
          <cell r="C913">
            <v>-1085</v>
          </cell>
        </row>
        <row r="914">
          <cell r="A914">
            <v>4480</v>
          </cell>
          <cell r="C914">
            <v>-1133</v>
          </cell>
        </row>
        <row r="915">
          <cell r="A915">
            <v>4485</v>
          </cell>
          <cell r="C915">
            <v>-1175</v>
          </cell>
        </row>
        <row r="916">
          <cell r="A916">
            <v>4490</v>
          </cell>
          <cell r="C916">
            <v>-1208</v>
          </cell>
        </row>
        <row r="917">
          <cell r="A917">
            <v>4495</v>
          </cell>
          <cell r="C917">
            <v>-1253</v>
          </cell>
        </row>
        <row r="918">
          <cell r="A918">
            <v>4500</v>
          </cell>
          <cell r="C918">
            <v>-1283</v>
          </cell>
        </row>
        <row r="919">
          <cell r="A919">
            <v>4505</v>
          </cell>
          <cell r="C919">
            <v>-1310</v>
          </cell>
        </row>
        <row r="920">
          <cell r="A920">
            <v>4510</v>
          </cell>
          <cell r="C920">
            <v>-1332</v>
          </cell>
        </row>
        <row r="921">
          <cell r="A921">
            <v>4515</v>
          </cell>
          <cell r="C921">
            <v>-1362</v>
          </cell>
        </row>
        <row r="922">
          <cell r="A922">
            <v>4520</v>
          </cell>
          <cell r="C922">
            <v>-1380</v>
          </cell>
        </row>
        <row r="923">
          <cell r="A923">
            <v>4525</v>
          </cell>
          <cell r="C923">
            <v>-1403</v>
          </cell>
        </row>
        <row r="924">
          <cell r="A924">
            <v>4530</v>
          </cell>
          <cell r="C924">
            <v>-1430</v>
          </cell>
        </row>
        <row r="925">
          <cell r="A925">
            <v>4535</v>
          </cell>
          <cell r="C925">
            <v>-1460</v>
          </cell>
        </row>
        <row r="926">
          <cell r="A926">
            <v>4540</v>
          </cell>
          <cell r="C926">
            <v>-1490</v>
          </cell>
        </row>
        <row r="927">
          <cell r="A927">
            <v>4545</v>
          </cell>
          <cell r="C927">
            <v>-1515</v>
          </cell>
        </row>
        <row r="928">
          <cell r="A928">
            <v>4550</v>
          </cell>
          <cell r="C928">
            <v>-1542</v>
          </cell>
        </row>
        <row r="929">
          <cell r="A929">
            <v>4555</v>
          </cell>
          <cell r="C929">
            <v>-1575</v>
          </cell>
        </row>
        <row r="930">
          <cell r="A930">
            <v>4560</v>
          </cell>
          <cell r="C930">
            <v>-1598</v>
          </cell>
        </row>
        <row r="931">
          <cell r="A931">
            <v>4565</v>
          </cell>
          <cell r="C931">
            <v>-1617</v>
          </cell>
        </row>
        <row r="932">
          <cell r="A932">
            <v>4570</v>
          </cell>
          <cell r="C932">
            <v>-1635</v>
          </cell>
        </row>
        <row r="933">
          <cell r="A933">
            <v>4575</v>
          </cell>
          <cell r="C933">
            <v>-1655</v>
          </cell>
        </row>
        <row r="934">
          <cell r="A934">
            <v>4580</v>
          </cell>
          <cell r="C934">
            <v>-1665</v>
          </cell>
        </row>
        <row r="935">
          <cell r="A935">
            <v>4585</v>
          </cell>
          <cell r="C935">
            <v>-1673</v>
          </cell>
        </row>
        <row r="936">
          <cell r="A936">
            <v>4590</v>
          </cell>
          <cell r="C936">
            <v>-1680</v>
          </cell>
        </row>
        <row r="937">
          <cell r="A937">
            <v>4595</v>
          </cell>
          <cell r="C937">
            <v>-1685</v>
          </cell>
        </row>
        <row r="938">
          <cell r="A938">
            <v>4600</v>
          </cell>
          <cell r="C938">
            <v>-1692</v>
          </cell>
        </row>
        <row r="939">
          <cell r="A939">
            <v>4605</v>
          </cell>
          <cell r="C939">
            <v>-1700</v>
          </cell>
        </row>
        <row r="940">
          <cell r="A940">
            <v>4610</v>
          </cell>
          <cell r="C940">
            <v>-1707</v>
          </cell>
        </row>
        <row r="941">
          <cell r="A941">
            <v>4615</v>
          </cell>
          <cell r="C941">
            <v>-1718</v>
          </cell>
        </row>
        <row r="942">
          <cell r="A942">
            <v>4620</v>
          </cell>
          <cell r="C942">
            <v>-1730</v>
          </cell>
        </row>
        <row r="943">
          <cell r="A943">
            <v>4625</v>
          </cell>
          <cell r="C943">
            <v>-1740</v>
          </cell>
        </row>
        <row r="944">
          <cell r="A944">
            <v>4630</v>
          </cell>
          <cell r="C944">
            <v>-1748</v>
          </cell>
        </row>
        <row r="945">
          <cell r="A945">
            <v>4635</v>
          </cell>
          <cell r="C945">
            <v>-1760</v>
          </cell>
        </row>
        <row r="946">
          <cell r="A946">
            <v>4640</v>
          </cell>
          <cell r="C946">
            <v>-1767</v>
          </cell>
        </row>
        <row r="947">
          <cell r="A947">
            <v>4645</v>
          </cell>
          <cell r="C947">
            <v>-1770</v>
          </cell>
        </row>
        <row r="948">
          <cell r="A948">
            <v>4650</v>
          </cell>
          <cell r="C948">
            <v>-1775</v>
          </cell>
        </row>
        <row r="949">
          <cell r="A949">
            <v>4655</v>
          </cell>
          <cell r="C949">
            <v>-1778</v>
          </cell>
        </row>
        <row r="950">
          <cell r="A950">
            <v>4660</v>
          </cell>
          <cell r="C950">
            <v>-1778</v>
          </cell>
        </row>
        <row r="951">
          <cell r="A951">
            <v>4665</v>
          </cell>
          <cell r="C951">
            <v>-1782</v>
          </cell>
        </row>
        <row r="952">
          <cell r="A952">
            <v>4670</v>
          </cell>
          <cell r="C952">
            <v>-1782</v>
          </cell>
        </row>
        <row r="953">
          <cell r="A953">
            <v>4675</v>
          </cell>
          <cell r="C953">
            <v>-1785</v>
          </cell>
        </row>
        <row r="954">
          <cell r="A954">
            <v>4680</v>
          </cell>
          <cell r="C954">
            <v>-1785</v>
          </cell>
        </row>
        <row r="955">
          <cell r="A955">
            <v>4685</v>
          </cell>
          <cell r="C955">
            <v>-1790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875">
          <cell r="A875">
            <v>4285</v>
          </cell>
          <cell r="C875">
            <v>8</v>
          </cell>
        </row>
        <row r="876">
          <cell r="A876">
            <v>4290</v>
          </cell>
          <cell r="C876">
            <v>-8</v>
          </cell>
        </row>
        <row r="877">
          <cell r="A877">
            <v>4295</v>
          </cell>
          <cell r="C877">
            <v>-27</v>
          </cell>
        </row>
        <row r="878">
          <cell r="A878">
            <v>4300</v>
          </cell>
          <cell r="C878">
            <v>-53</v>
          </cell>
        </row>
        <row r="879">
          <cell r="A879">
            <v>4305</v>
          </cell>
          <cell r="C879">
            <v>-75</v>
          </cell>
        </row>
        <row r="880">
          <cell r="A880">
            <v>4310</v>
          </cell>
          <cell r="C880">
            <v>-102</v>
          </cell>
        </row>
        <row r="881">
          <cell r="A881">
            <v>4315</v>
          </cell>
          <cell r="C881">
            <v>-132</v>
          </cell>
        </row>
        <row r="882">
          <cell r="A882">
            <v>4320</v>
          </cell>
          <cell r="C882">
            <v>-177</v>
          </cell>
        </row>
        <row r="883">
          <cell r="A883">
            <v>4325</v>
          </cell>
          <cell r="C883">
            <v>-222</v>
          </cell>
        </row>
        <row r="884">
          <cell r="A884">
            <v>4330</v>
          </cell>
          <cell r="C884">
            <v>-275</v>
          </cell>
        </row>
        <row r="885">
          <cell r="A885">
            <v>4335</v>
          </cell>
          <cell r="C885">
            <v>-338</v>
          </cell>
        </row>
        <row r="886">
          <cell r="A886">
            <v>4340</v>
          </cell>
          <cell r="C886">
            <v>-425</v>
          </cell>
        </row>
        <row r="887">
          <cell r="A887">
            <v>4345</v>
          </cell>
          <cell r="C887">
            <v>-507</v>
          </cell>
        </row>
        <row r="888">
          <cell r="A888">
            <v>4350</v>
          </cell>
          <cell r="C888">
            <v>-590</v>
          </cell>
        </row>
        <row r="889">
          <cell r="A889">
            <v>4355</v>
          </cell>
          <cell r="C889">
            <v>-675</v>
          </cell>
        </row>
        <row r="890">
          <cell r="A890">
            <v>4360</v>
          </cell>
          <cell r="C890">
            <v>-770</v>
          </cell>
        </row>
        <row r="891">
          <cell r="A891">
            <v>4365</v>
          </cell>
          <cell r="C891">
            <v>-840</v>
          </cell>
        </row>
        <row r="892">
          <cell r="A892">
            <v>4370</v>
          </cell>
          <cell r="C892">
            <v>-900</v>
          </cell>
        </row>
        <row r="893">
          <cell r="A893">
            <v>4375</v>
          </cell>
          <cell r="C893">
            <v>-957</v>
          </cell>
        </row>
        <row r="894">
          <cell r="A894">
            <v>4380</v>
          </cell>
          <cell r="C894">
            <v>-1017</v>
          </cell>
        </row>
        <row r="895">
          <cell r="A895">
            <v>4385</v>
          </cell>
          <cell r="C895">
            <v>-1062</v>
          </cell>
        </row>
        <row r="896">
          <cell r="A896">
            <v>4390</v>
          </cell>
          <cell r="C896">
            <v>-1110</v>
          </cell>
        </row>
        <row r="897">
          <cell r="A897">
            <v>4395</v>
          </cell>
          <cell r="C897">
            <v>-1163</v>
          </cell>
        </row>
        <row r="898">
          <cell r="A898">
            <v>4400</v>
          </cell>
          <cell r="C898">
            <v>-1235</v>
          </cell>
        </row>
        <row r="899">
          <cell r="A899">
            <v>4405</v>
          </cell>
          <cell r="C899">
            <v>-1302</v>
          </cell>
        </row>
        <row r="900">
          <cell r="A900">
            <v>4410</v>
          </cell>
          <cell r="C900">
            <v>-1365</v>
          </cell>
        </row>
        <row r="901">
          <cell r="A901">
            <v>4415</v>
          </cell>
          <cell r="C901">
            <v>-1430</v>
          </cell>
        </row>
        <row r="902">
          <cell r="A902">
            <v>4420</v>
          </cell>
          <cell r="C902">
            <v>-1505</v>
          </cell>
        </row>
        <row r="903">
          <cell r="A903">
            <v>4425</v>
          </cell>
          <cell r="C903">
            <v>-1553</v>
          </cell>
        </row>
        <row r="904">
          <cell r="A904">
            <v>4430</v>
          </cell>
          <cell r="C904">
            <v>-1598</v>
          </cell>
        </row>
        <row r="905">
          <cell r="A905">
            <v>4435</v>
          </cell>
          <cell r="C905">
            <v>-1632</v>
          </cell>
        </row>
        <row r="906">
          <cell r="A906">
            <v>4440</v>
          </cell>
          <cell r="C906">
            <v>-1670</v>
          </cell>
        </row>
        <row r="907">
          <cell r="A907">
            <v>4445</v>
          </cell>
          <cell r="C907">
            <v>-1695</v>
          </cell>
        </row>
        <row r="908">
          <cell r="A908">
            <v>4450</v>
          </cell>
          <cell r="C908">
            <v>-1718</v>
          </cell>
        </row>
        <row r="909">
          <cell r="A909">
            <v>4455</v>
          </cell>
          <cell r="C909">
            <v>-1740</v>
          </cell>
        </row>
        <row r="910">
          <cell r="A910">
            <v>4460</v>
          </cell>
          <cell r="C910">
            <v>-1760</v>
          </cell>
        </row>
        <row r="911">
          <cell r="A911">
            <v>4465</v>
          </cell>
          <cell r="C911">
            <v>-1770</v>
          </cell>
        </row>
        <row r="912">
          <cell r="A912">
            <v>4470</v>
          </cell>
          <cell r="C912">
            <v>-1778</v>
          </cell>
        </row>
        <row r="913">
          <cell r="A913">
            <v>4475</v>
          </cell>
          <cell r="C913">
            <v>-1782</v>
          </cell>
        </row>
        <row r="914">
          <cell r="A914">
            <v>4480</v>
          </cell>
          <cell r="C914">
            <v>-1790</v>
          </cell>
        </row>
        <row r="915">
          <cell r="A915">
            <v>4485</v>
          </cell>
          <cell r="C915">
            <v>-1800</v>
          </cell>
        </row>
        <row r="916">
          <cell r="A916">
            <v>4490</v>
          </cell>
          <cell r="C916">
            <v>-1815</v>
          </cell>
        </row>
        <row r="917">
          <cell r="A917">
            <v>4495</v>
          </cell>
          <cell r="C917">
            <v>-1842</v>
          </cell>
        </row>
        <row r="918">
          <cell r="A918">
            <v>4500</v>
          </cell>
          <cell r="C918">
            <v>-1880</v>
          </cell>
        </row>
        <row r="919">
          <cell r="A919">
            <v>4505</v>
          </cell>
          <cell r="C919">
            <v>-1917</v>
          </cell>
        </row>
        <row r="920">
          <cell r="A920">
            <v>4510</v>
          </cell>
          <cell r="C920">
            <v>-1955</v>
          </cell>
        </row>
        <row r="921">
          <cell r="A921">
            <v>4515</v>
          </cell>
          <cell r="C921">
            <v>-1985</v>
          </cell>
        </row>
        <row r="922">
          <cell r="A922">
            <v>4520</v>
          </cell>
          <cell r="C922">
            <v>-2015</v>
          </cell>
        </row>
        <row r="923">
          <cell r="A923">
            <v>4525</v>
          </cell>
          <cell r="C923">
            <v>-2033</v>
          </cell>
        </row>
        <row r="924">
          <cell r="A924">
            <v>4530</v>
          </cell>
          <cell r="C924">
            <v>-2040</v>
          </cell>
        </row>
        <row r="925">
          <cell r="A925">
            <v>4535</v>
          </cell>
          <cell r="C925">
            <v>-2045</v>
          </cell>
        </row>
        <row r="926">
          <cell r="A926">
            <v>4540</v>
          </cell>
          <cell r="C926">
            <v>-2037</v>
          </cell>
        </row>
        <row r="927">
          <cell r="A927">
            <v>4545</v>
          </cell>
          <cell r="C927">
            <v>-2030</v>
          </cell>
        </row>
        <row r="928">
          <cell r="A928">
            <v>4550</v>
          </cell>
          <cell r="C928">
            <v>-2018</v>
          </cell>
        </row>
        <row r="929">
          <cell r="A929">
            <v>4555</v>
          </cell>
          <cell r="C929">
            <v>-2010</v>
          </cell>
        </row>
        <row r="930">
          <cell r="A930">
            <v>4560</v>
          </cell>
          <cell r="C930">
            <v>-2010</v>
          </cell>
        </row>
        <row r="931">
          <cell r="A931">
            <v>4565</v>
          </cell>
          <cell r="C931">
            <v>-2015</v>
          </cell>
        </row>
        <row r="932">
          <cell r="A932">
            <v>4570</v>
          </cell>
          <cell r="C932">
            <v>-2025</v>
          </cell>
        </row>
        <row r="933">
          <cell r="A933">
            <v>4575</v>
          </cell>
          <cell r="C933">
            <v>-2040</v>
          </cell>
        </row>
        <row r="934">
          <cell r="A934">
            <v>4580</v>
          </cell>
          <cell r="C934">
            <v>-2060</v>
          </cell>
        </row>
        <row r="935">
          <cell r="A935">
            <v>4585</v>
          </cell>
          <cell r="C935">
            <v>-2070</v>
          </cell>
        </row>
        <row r="936">
          <cell r="A936">
            <v>4590</v>
          </cell>
          <cell r="C936">
            <v>-2082</v>
          </cell>
        </row>
        <row r="937">
          <cell r="A937">
            <v>4595</v>
          </cell>
          <cell r="C937">
            <v>-2085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805">
          <cell r="A805">
            <v>3935</v>
          </cell>
          <cell r="C805">
            <v>0</v>
          </cell>
        </row>
        <row r="806">
          <cell r="A806">
            <v>3940</v>
          </cell>
          <cell r="C806">
            <v>-23</v>
          </cell>
        </row>
        <row r="807">
          <cell r="A807">
            <v>3945</v>
          </cell>
          <cell r="C807">
            <v>-45</v>
          </cell>
        </row>
        <row r="808">
          <cell r="A808">
            <v>3950</v>
          </cell>
          <cell r="C808">
            <v>-68</v>
          </cell>
        </row>
        <row r="809">
          <cell r="A809">
            <v>3955</v>
          </cell>
          <cell r="C809">
            <v>-90</v>
          </cell>
        </row>
        <row r="810">
          <cell r="A810">
            <v>3960</v>
          </cell>
          <cell r="C810">
            <v>-125</v>
          </cell>
        </row>
        <row r="811">
          <cell r="A811">
            <v>3965</v>
          </cell>
          <cell r="C811">
            <v>-155</v>
          </cell>
        </row>
        <row r="812">
          <cell r="A812">
            <v>3970</v>
          </cell>
          <cell r="C812">
            <v>-180</v>
          </cell>
        </row>
        <row r="813">
          <cell r="A813">
            <v>3975</v>
          </cell>
          <cell r="C813">
            <v>-207</v>
          </cell>
        </row>
        <row r="814">
          <cell r="A814">
            <v>3980</v>
          </cell>
          <cell r="C814">
            <v>-240</v>
          </cell>
        </row>
        <row r="815">
          <cell r="A815">
            <v>3985</v>
          </cell>
          <cell r="C815">
            <v>-270</v>
          </cell>
        </row>
        <row r="816">
          <cell r="A816">
            <v>3990</v>
          </cell>
          <cell r="C816">
            <v>-308</v>
          </cell>
        </row>
        <row r="817">
          <cell r="A817">
            <v>3995</v>
          </cell>
          <cell r="C817">
            <v>-345</v>
          </cell>
        </row>
        <row r="818">
          <cell r="A818">
            <v>4000</v>
          </cell>
          <cell r="C818">
            <v>-402</v>
          </cell>
        </row>
        <row r="819">
          <cell r="A819">
            <v>4005</v>
          </cell>
          <cell r="C819">
            <v>-447</v>
          </cell>
        </row>
        <row r="820">
          <cell r="A820">
            <v>4010</v>
          </cell>
          <cell r="C820">
            <v>-503</v>
          </cell>
        </row>
        <row r="821">
          <cell r="A821">
            <v>4015</v>
          </cell>
          <cell r="C821">
            <v>-560</v>
          </cell>
        </row>
        <row r="822">
          <cell r="A822">
            <v>4020</v>
          </cell>
          <cell r="C822">
            <v>-630</v>
          </cell>
        </row>
        <row r="823">
          <cell r="A823">
            <v>4025</v>
          </cell>
          <cell r="C823">
            <v>-695</v>
          </cell>
        </row>
        <row r="824">
          <cell r="A824">
            <v>4030</v>
          </cell>
          <cell r="C824">
            <v>-750</v>
          </cell>
        </row>
        <row r="825">
          <cell r="A825">
            <v>4035</v>
          </cell>
          <cell r="C825">
            <v>-815</v>
          </cell>
        </row>
        <row r="826">
          <cell r="A826">
            <v>4040</v>
          </cell>
          <cell r="C826">
            <v>-890</v>
          </cell>
        </row>
        <row r="827">
          <cell r="A827">
            <v>4045</v>
          </cell>
          <cell r="C827">
            <v>-953</v>
          </cell>
        </row>
        <row r="828">
          <cell r="A828">
            <v>4050</v>
          </cell>
          <cell r="C828">
            <v>-1025</v>
          </cell>
        </row>
        <row r="829">
          <cell r="A829">
            <v>4055</v>
          </cell>
          <cell r="C829">
            <v>-1092</v>
          </cell>
        </row>
        <row r="830">
          <cell r="A830">
            <v>4060</v>
          </cell>
          <cell r="C830">
            <v>-1178</v>
          </cell>
        </row>
        <row r="831">
          <cell r="A831">
            <v>4065</v>
          </cell>
          <cell r="C831">
            <v>-1242</v>
          </cell>
        </row>
        <row r="832">
          <cell r="A832">
            <v>4070</v>
          </cell>
          <cell r="C832">
            <v>-1310</v>
          </cell>
        </row>
        <row r="833">
          <cell r="A833">
            <v>4075</v>
          </cell>
          <cell r="C833">
            <v>-1362</v>
          </cell>
        </row>
        <row r="834">
          <cell r="A834">
            <v>4080</v>
          </cell>
          <cell r="C834">
            <v>-1422</v>
          </cell>
        </row>
        <row r="835">
          <cell r="A835">
            <v>4085</v>
          </cell>
          <cell r="C835">
            <v>-1460</v>
          </cell>
        </row>
        <row r="836">
          <cell r="A836">
            <v>4090</v>
          </cell>
          <cell r="C836">
            <v>-1493</v>
          </cell>
        </row>
        <row r="837">
          <cell r="A837">
            <v>4095</v>
          </cell>
          <cell r="C837">
            <v>-1515</v>
          </cell>
        </row>
        <row r="838">
          <cell r="A838">
            <v>4100</v>
          </cell>
          <cell r="C838">
            <v>-1530</v>
          </cell>
        </row>
        <row r="839">
          <cell r="A839">
            <v>4105</v>
          </cell>
          <cell r="C839">
            <v>-1545</v>
          </cell>
        </row>
        <row r="840">
          <cell r="A840">
            <v>4110</v>
          </cell>
          <cell r="C840">
            <v>-1560</v>
          </cell>
        </row>
        <row r="841">
          <cell r="A841">
            <v>4115</v>
          </cell>
          <cell r="C841">
            <v>-1580</v>
          </cell>
        </row>
        <row r="842">
          <cell r="A842">
            <v>4120</v>
          </cell>
          <cell r="C842">
            <v>-1605</v>
          </cell>
        </row>
        <row r="843">
          <cell r="A843">
            <v>4125</v>
          </cell>
          <cell r="C843">
            <v>-1632</v>
          </cell>
        </row>
        <row r="844">
          <cell r="A844">
            <v>4130</v>
          </cell>
          <cell r="C844">
            <v>-1662</v>
          </cell>
        </row>
        <row r="845">
          <cell r="A845">
            <v>4135</v>
          </cell>
          <cell r="C845">
            <v>-1692</v>
          </cell>
        </row>
        <row r="846">
          <cell r="A846">
            <v>4140</v>
          </cell>
          <cell r="C846">
            <v>-1733</v>
          </cell>
        </row>
        <row r="847">
          <cell r="A847">
            <v>4145</v>
          </cell>
          <cell r="C847">
            <v>-1767</v>
          </cell>
        </row>
        <row r="848">
          <cell r="A848">
            <v>4150</v>
          </cell>
          <cell r="C848">
            <v>-1800</v>
          </cell>
        </row>
        <row r="849">
          <cell r="A849">
            <v>4155</v>
          </cell>
          <cell r="C849">
            <v>-1827</v>
          </cell>
        </row>
        <row r="850">
          <cell r="A850">
            <v>4160</v>
          </cell>
          <cell r="C850">
            <v>-1850</v>
          </cell>
        </row>
        <row r="851">
          <cell r="A851">
            <v>4165</v>
          </cell>
          <cell r="C851">
            <v>-1865</v>
          </cell>
        </row>
        <row r="852">
          <cell r="A852">
            <v>4170</v>
          </cell>
          <cell r="C852">
            <v>-1875</v>
          </cell>
        </row>
        <row r="853">
          <cell r="A853">
            <v>4175</v>
          </cell>
          <cell r="C853">
            <v>-1880</v>
          </cell>
        </row>
        <row r="854">
          <cell r="A854">
            <v>4180</v>
          </cell>
          <cell r="C854">
            <v>-1883</v>
          </cell>
        </row>
        <row r="855">
          <cell r="A855">
            <v>4185</v>
          </cell>
          <cell r="C855">
            <v>-1887</v>
          </cell>
        </row>
        <row r="856">
          <cell r="A856">
            <v>4190</v>
          </cell>
          <cell r="C856">
            <v>-1887</v>
          </cell>
        </row>
        <row r="857">
          <cell r="A857">
            <v>4195</v>
          </cell>
          <cell r="C857">
            <v>-1890</v>
          </cell>
        </row>
        <row r="858">
          <cell r="A858">
            <v>4200</v>
          </cell>
          <cell r="C858">
            <v>-1898</v>
          </cell>
        </row>
        <row r="859">
          <cell r="A859">
            <v>4205</v>
          </cell>
          <cell r="C859">
            <v>-1910</v>
          </cell>
        </row>
        <row r="860">
          <cell r="A860">
            <v>4210</v>
          </cell>
          <cell r="C860">
            <v>-1920</v>
          </cell>
        </row>
        <row r="861">
          <cell r="A861">
            <v>4215</v>
          </cell>
          <cell r="C861">
            <v>-1935</v>
          </cell>
        </row>
        <row r="862">
          <cell r="A862">
            <v>4220</v>
          </cell>
          <cell r="C862">
            <v>-1947</v>
          </cell>
        </row>
        <row r="863">
          <cell r="A863">
            <v>4225</v>
          </cell>
          <cell r="C863">
            <v>-1962</v>
          </cell>
        </row>
        <row r="864">
          <cell r="A864">
            <v>4230</v>
          </cell>
          <cell r="C864">
            <v>-1973</v>
          </cell>
        </row>
        <row r="865">
          <cell r="A865">
            <v>4235</v>
          </cell>
          <cell r="C865">
            <v>-1980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367">
          <cell r="A367">
            <v>1745</v>
          </cell>
          <cell r="C367">
            <v>5</v>
          </cell>
        </row>
        <row r="368">
          <cell r="A368">
            <v>1750</v>
          </cell>
          <cell r="C368">
            <v>-8</v>
          </cell>
        </row>
        <row r="369">
          <cell r="A369">
            <v>1755</v>
          </cell>
          <cell r="C369">
            <v>-20</v>
          </cell>
        </row>
        <row r="370">
          <cell r="A370">
            <v>1760</v>
          </cell>
          <cell r="C370">
            <v>-30</v>
          </cell>
        </row>
        <row r="371">
          <cell r="A371">
            <v>1765</v>
          </cell>
          <cell r="C371">
            <v>-42</v>
          </cell>
        </row>
        <row r="372">
          <cell r="A372">
            <v>1770</v>
          </cell>
          <cell r="C372">
            <v>-53</v>
          </cell>
        </row>
        <row r="373">
          <cell r="A373">
            <v>1775</v>
          </cell>
          <cell r="C373">
            <v>-68</v>
          </cell>
        </row>
        <row r="374">
          <cell r="A374">
            <v>1780</v>
          </cell>
          <cell r="C374">
            <v>-83</v>
          </cell>
        </row>
        <row r="375">
          <cell r="A375">
            <v>1785</v>
          </cell>
          <cell r="C375">
            <v>-90</v>
          </cell>
        </row>
        <row r="376">
          <cell r="A376">
            <v>1790</v>
          </cell>
          <cell r="C376">
            <v>-105</v>
          </cell>
        </row>
        <row r="377">
          <cell r="A377">
            <v>1795</v>
          </cell>
          <cell r="C377">
            <v>-120</v>
          </cell>
        </row>
        <row r="378">
          <cell r="A378">
            <v>1800</v>
          </cell>
          <cell r="C378">
            <v>-132</v>
          </cell>
        </row>
        <row r="379">
          <cell r="A379">
            <v>1805</v>
          </cell>
          <cell r="C379">
            <v>-150</v>
          </cell>
        </row>
        <row r="380">
          <cell r="A380">
            <v>1810</v>
          </cell>
          <cell r="C380">
            <v>-173</v>
          </cell>
        </row>
        <row r="381">
          <cell r="A381">
            <v>1815</v>
          </cell>
          <cell r="C381">
            <v>-195</v>
          </cell>
        </row>
        <row r="382">
          <cell r="A382">
            <v>1820</v>
          </cell>
          <cell r="C382">
            <v>-218</v>
          </cell>
        </row>
        <row r="383">
          <cell r="A383">
            <v>1825</v>
          </cell>
          <cell r="C383">
            <v>-240</v>
          </cell>
        </row>
        <row r="384">
          <cell r="A384">
            <v>1830</v>
          </cell>
          <cell r="C384">
            <v>-270</v>
          </cell>
        </row>
        <row r="385">
          <cell r="A385">
            <v>1835</v>
          </cell>
          <cell r="C385">
            <v>-300</v>
          </cell>
        </row>
        <row r="386">
          <cell r="A386">
            <v>1840</v>
          </cell>
          <cell r="C386">
            <v>-330</v>
          </cell>
        </row>
        <row r="387">
          <cell r="A387">
            <v>1845</v>
          </cell>
          <cell r="C387">
            <v>-365</v>
          </cell>
        </row>
        <row r="388">
          <cell r="A388">
            <v>1850</v>
          </cell>
          <cell r="C388">
            <v>-402</v>
          </cell>
        </row>
        <row r="389">
          <cell r="A389">
            <v>1855</v>
          </cell>
          <cell r="C389">
            <v>-435</v>
          </cell>
        </row>
        <row r="390">
          <cell r="A390">
            <v>1860</v>
          </cell>
          <cell r="C390">
            <v>-477</v>
          </cell>
        </row>
        <row r="391">
          <cell r="A391">
            <v>1865</v>
          </cell>
          <cell r="C391">
            <v>-522</v>
          </cell>
        </row>
        <row r="392">
          <cell r="A392">
            <v>1870</v>
          </cell>
          <cell r="C392">
            <v>-582</v>
          </cell>
        </row>
        <row r="393">
          <cell r="A393">
            <v>1875</v>
          </cell>
          <cell r="C393">
            <v>-630</v>
          </cell>
        </row>
        <row r="394">
          <cell r="A394">
            <v>1880</v>
          </cell>
          <cell r="C394">
            <v>-683</v>
          </cell>
        </row>
        <row r="395">
          <cell r="A395">
            <v>1885</v>
          </cell>
          <cell r="C395">
            <v>-740</v>
          </cell>
        </row>
        <row r="396">
          <cell r="A396">
            <v>1890</v>
          </cell>
          <cell r="C396">
            <v>-792</v>
          </cell>
        </row>
        <row r="397">
          <cell r="A397">
            <v>1895</v>
          </cell>
          <cell r="C397">
            <v>-837</v>
          </cell>
        </row>
        <row r="398">
          <cell r="A398">
            <v>1900</v>
          </cell>
          <cell r="C398">
            <v>-882</v>
          </cell>
        </row>
        <row r="399">
          <cell r="A399">
            <v>1905</v>
          </cell>
          <cell r="C399">
            <v>-915</v>
          </cell>
        </row>
        <row r="400">
          <cell r="A400">
            <v>1910</v>
          </cell>
          <cell r="C400">
            <v>-957</v>
          </cell>
        </row>
        <row r="401">
          <cell r="A401">
            <v>1915</v>
          </cell>
          <cell r="C401">
            <v>-987</v>
          </cell>
        </row>
        <row r="402">
          <cell r="A402">
            <v>1920</v>
          </cell>
          <cell r="C402">
            <v>-1017</v>
          </cell>
        </row>
        <row r="403">
          <cell r="A403">
            <v>1925</v>
          </cell>
          <cell r="C403">
            <v>-1047</v>
          </cell>
        </row>
        <row r="404">
          <cell r="A404">
            <v>1930</v>
          </cell>
          <cell r="C404">
            <v>-1080</v>
          </cell>
        </row>
        <row r="405">
          <cell r="A405">
            <v>1935</v>
          </cell>
          <cell r="C405">
            <v>-1107</v>
          </cell>
        </row>
        <row r="406">
          <cell r="A406">
            <v>1940</v>
          </cell>
          <cell r="C406">
            <v>-1137</v>
          </cell>
        </row>
        <row r="407">
          <cell r="A407">
            <v>1945</v>
          </cell>
          <cell r="C407">
            <v>-1167</v>
          </cell>
        </row>
        <row r="408">
          <cell r="A408">
            <v>1950</v>
          </cell>
          <cell r="C408">
            <v>-1200</v>
          </cell>
        </row>
        <row r="409">
          <cell r="A409">
            <v>1955</v>
          </cell>
          <cell r="C409">
            <v>-1230</v>
          </cell>
        </row>
        <row r="410">
          <cell r="A410">
            <v>1960</v>
          </cell>
          <cell r="C410">
            <v>-1257</v>
          </cell>
        </row>
        <row r="411">
          <cell r="A411">
            <v>1965</v>
          </cell>
          <cell r="C411">
            <v>-1283</v>
          </cell>
        </row>
        <row r="412">
          <cell r="A412">
            <v>1970</v>
          </cell>
          <cell r="C412">
            <v>-1313</v>
          </cell>
        </row>
        <row r="413">
          <cell r="A413">
            <v>1975</v>
          </cell>
          <cell r="C413">
            <v>-1335</v>
          </cell>
        </row>
        <row r="414">
          <cell r="A414">
            <v>1980</v>
          </cell>
          <cell r="C414">
            <v>-1358</v>
          </cell>
        </row>
        <row r="415">
          <cell r="A415">
            <v>1985</v>
          </cell>
          <cell r="C415">
            <v>-1377</v>
          </cell>
        </row>
        <row r="416">
          <cell r="A416">
            <v>1990</v>
          </cell>
          <cell r="C416">
            <v>-1400</v>
          </cell>
        </row>
        <row r="417">
          <cell r="A417">
            <v>1995</v>
          </cell>
          <cell r="C417">
            <v>-1415</v>
          </cell>
        </row>
        <row r="418">
          <cell r="A418">
            <v>2000</v>
          </cell>
          <cell r="C418">
            <v>-1425</v>
          </cell>
        </row>
        <row r="419">
          <cell r="A419">
            <v>2005</v>
          </cell>
          <cell r="C419">
            <v>-1445</v>
          </cell>
        </row>
        <row r="420">
          <cell r="A420">
            <v>2010</v>
          </cell>
          <cell r="C420">
            <v>-1460</v>
          </cell>
        </row>
        <row r="421">
          <cell r="A421">
            <v>2015</v>
          </cell>
          <cell r="C421">
            <v>-1475</v>
          </cell>
        </row>
        <row r="422">
          <cell r="A422">
            <v>2020</v>
          </cell>
          <cell r="C422">
            <v>-1485</v>
          </cell>
        </row>
        <row r="423">
          <cell r="A423">
            <v>2025</v>
          </cell>
          <cell r="C423">
            <v>-1500</v>
          </cell>
        </row>
        <row r="424">
          <cell r="A424">
            <v>2030</v>
          </cell>
          <cell r="C424">
            <v>-1515</v>
          </cell>
        </row>
        <row r="425">
          <cell r="A425">
            <v>2035</v>
          </cell>
          <cell r="C425">
            <v>-1527</v>
          </cell>
        </row>
        <row r="426">
          <cell r="A426">
            <v>2040</v>
          </cell>
          <cell r="C426">
            <v>-1535</v>
          </cell>
        </row>
        <row r="427">
          <cell r="A427">
            <v>2045</v>
          </cell>
          <cell r="C427">
            <v>-1545</v>
          </cell>
        </row>
        <row r="428">
          <cell r="A428">
            <v>2050</v>
          </cell>
          <cell r="C428">
            <v>-1557</v>
          </cell>
        </row>
        <row r="429">
          <cell r="A429">
            <v>2055</v>
          </cell>
          <cell r="C429">
            <v>-1565</v>
          </cell>
        </row>
        <row r="430">
          <cell r="A430">
            <v>2060</v>
          </cell>
          <cell r="C430">
            <v>-1572</v>
          </cell>
        </row>
        <row r="431">
          <cell r="A431">
            <v>2065</v>
          </cell>
          <cell r="C431">
            <v>-1575</v>
          </cell>
        </row>
        <row r="432">
          <cell r="A432">
            <v>2070</v>
          </cell>
          <cell r="C432">
            <v>-1583</v>
          </cell>
        </row>
        <row r="433">
          <cell r="A433">
            <v>2075</v>
          </cell>
          <cell r="C433">
            <v>-1587</v>
          </cell>
        </row>
        <row r="434">
          <cell r="A434">
            <v>2080</v>
          </cell>
          <cell r="C434">
            <v>-1595</v>
          </cell>
        </row>
        <row r="435">
          <cell r="A435">
            <v>2085</v>
          </cell>
          <cell r="C435">
            <v>-1598</v>
          </cell>
        </row>
        <row r="436">
          <cell r="A436">
            <v>2090</v>
          </cell>
          <cell r="C436">
            <v>-1605</v>
          </cell>
        </row>
        <row r="437">
          <cell r="A437">
            <v>2095</v>
          </cell>
          <cell r="C437">
            <v>-1610</v>
          </cell>
        </row>
        <row r="438">
          <cell r="A438">
            <v>2100</v>
          </cell>
          <cell r="C438">
            <v>-1610</v>
          </cell>
        </row>
        <row r="439">
          <cell r="A439">
            <v>2105</v>
          </cell>
          <cell r="C439">
            <v>-1613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363">
          <cell r="A363">
            <v>1725</v>
          </cell>
          <cell r="C363">
            <v>5</v>
          </cell>
        </row>
        <row r="364">
          <cell r="A364">
            <v>1730</v>
          </cell>
          <cell r="C364">
            <v>-8</v>
          </cell>
        </row>
        <row r="365">
          <cell r="A365">
            <v>1735</v>
          </cell>
          <cell r="C365">
            <v>-23</v>
          </cell>
        </row>
        <row r="366">
          <cell r="A366">
            <v>1740</v>
          </cell>
          <cell r="C366">
            <v>-38</v>
          </cell>
        </row>
        <row r="367">
          <cell r="A367">
            <v>1745</v>
          </cell>
          <cell r="C367">
            <v>-57</v>
          </cell>
        </row>
        <row r="368">
          <cell r="A368">
            <v>1750</v>
          </cell>
          <cell r="C368">
            <v>-75</v>
          </cell>
        </row>
        <row r="369">
          <cell r="A369">
            <v>1755</v>
          </cell>
          <cell r="C369">
            <v>-87</v>
          </cell>
        </row>
        <row r="370">
          <cell r="A370">
            <v>1760</v>
          </cell>
          <cell r="C370">
            <v>-105</v>
          </cell>
        </row>
        <row r="371">
          <cell r="A371">
            <v>1765</v>
          </cell>
          <cell r="C371">
            <v>-128</v>
          </cell>
        </row>
        <row r="372">
          <cell r="A372">
            <v>1770</v>
          </cell>
          <cell r="C372">
            <v>-147</v>
          </cell>
        </row>
        <row r="373">
          <cell r="A373">
            <v>1775</v>
          </cell>
          <cell r="C373">
            <v>-177</v>
          </cell>
        </row>
        <row r="374">
          <cell r="A374">
            <v>1780</v>
          </cell>
          <cell r="C374">
            <v>-210</v>
          </cell>
        </row>
        <row r="375">
          <cell r="A375">
            <v>1785</v>
          </cell>
          <cell r="C375">
            <v>-252</v>
          </cell>
        </row>
        <row r="376">
          <cell r="A376">
            <v>1790</v>
          </cell>
          <cell r="C376">
            <v>-300</v>
          </cell>
        </row>
        <row r="377">
          <cell r="A377">
            <v>1795</v>
          </cell>
          <cell r="C377">
            <v>-350</v>
          </cell>
        </row>
        <row r="378">
          <cell r="A378">
            <v>1800</v>
          </cell>
          <cell r="C378">
            <v>-405</v>
          </cell>
        </row>
        <row r="379">
          <cell r="A379">
            <v>1805</v>
          </cell>
          <cell r="C379">
            <v>-465</v>
          </cell>
        </row>
        <row r="380">
          <cell r="A380">
            <v>1810</v>
          </cell>
          <cell r="C380">
            <v>-515</v>
          </cell>
        </row>
        <row r="381">
          <cell r="A381">
            <v>1815</v>
          </cell>
          <cell r="C381">
            <v>-560</v>
          </cell>
        </row>
        <row r="382">
          <cell r="A382">
            <v>1820</v>
          </cell>
          <cell r="C382">
            <v>-597</v>
          </cell>
        </row>
        <row r="383">
          <cell r="A383">
            <v>1825</v>
          </cell>
          <cell r="C383">
            <v>-645</v>
          </cell>
        </row>
        <row r="384">
          <cell r="A384">
            <v>1830</v>
          </cell>
          <cell r="C384">
            <v>-683</v>
          </cell>
        </row>
        <row r="385">
          <cell r="A385">
            <v>1835</v>
          </cell>
          <cell r="C385">
            <v>-725</v>
          </cell>
        </row>
        <row r="386">
          <cell r="A386">
            <v>1840</v>
          </cell>
          <cell r="C386">
            <v>-762</v>
          </cell>
        </row>
        <row r="387">
          <cell r="A387">
            <v>1845</v>
          </cell>
          <cell r="C387">
            <v>-815</v>
          </cell>
        </row>
        <row r="388">
          <cell r="A388">
            <v>1850</v>
          </cell>
          <cell r="C388">
            <v>-855</v>
          </cell>
        </row>
        <row r="389">
          <cell r="A389">
            <v>1855</v>
          </cell>
          <cell r="C389">
            <v>-900</v>
          </cell>
        </row>
        <row r="390">
          <cell r="A390">
            <v>1860</v>
          </cell>
          <cell r="C390">
            <v>-942</v>
          </cell>
        </row>
        <row r="391">
          <cell r="A391">
            <v>1865</v>
          </cell>
          <cell r="C391">
            <v>-995</v>
          </cell>
        </row>
        <row r="392">
          <cell r="A392">
            <v>1870</v>
          </cell>
          <cell r="C392">
            <v>-1040</v>
          </cell>
        </row>
        <row r="393">
          <cell r="A393">
            <v>1875</v>
          </cell>
          <cell r="C393">
            <v>-1080</v>
          </cell>
        </row>
        <row r="394">
          <cell r="A394">
            <v>1880</v>
          </cell>
          <cell r="C394">
            <v>-1118</v>
          </cell>
        </row>
        <row r="395">
          <cell r="A395">
            <v>1885</v>
          </cell>
          <cell r="C395">
            <v>-1163</v>
          </cell>
        </row>
        <row r="396">
          <cell r="A396">
            <v>1890</v>
          </cell>
          <cell r="C396">
            <v>-1200</v>
          </cell>
        </row>
        <row r="397">
          <cell r="A397">
            <v>1895</v>
          </cell>
          <cell r="C397">
            <v>-1235</v>
          </cell>
        </row>
        <row r="398">
          <cell r="A398">
            <v>1900</v>
          </cell>
          <cell r="C398">
            <v>-1257</v>
          </cell>
        </row>
        <row r="399">
          <cell r="A399">
            <v>1905</v>
          </cell>
          <cell r="C399">
            <v>-1283</v>
          </cell>
        </row>
        <row r="400">
          <cell r="A400">
            <v>1910</v>
          </cell>
          <cell r="C400">
            <v>-1298</v>
          </cell>
        </row>
        <row r="401">
          <cell r="A401">
            <v>1915</v>
          </cell>
          <cell r="C401">
            <v>-1313</v>
          </cell>
        </row>
        <row r="402">
          <cell r="A402">
            <v>1920</v>
          </cell>
          <cell r="C402">
            <v>-1325</v>
          </cell>
        </row>
        <row r="403">
          <cell r="A403">
            <v>1925</v>
          </cell>
          <cell r="C403">
            <v>-1340</v>
          </cell>
        </row>
        <row r="404">
          <cell r="A404">
            <v>1930</v>
          </cell>
          <cell r="C404">
            <v>-1350</v>
          </cell>
        </row>
        <row r="405">
          <cell r="A405">
            <v>1935</v>
          </cell>
          <cell r="C405">
            <v>-1365</v>
          </cell>
        </row>
        <row r="406">
          <cell r="A406">
            <v>1940</v>
          </cell>
          <cell r="C406">
            <v>-1385</v>
          </cell>
        </row>
        <row r="407">
          <cell r="A407">
            <v>1945</v>
          </cell>
          <cell r="C407">
            <v>-1410</v>
          </cell>
        </row>
        <row r="408">
          <cell r="A408">
            <v>1950</v>
          </cell>
          <cell r="C408">
            <v>-1433</v>
          </cell>
        </row>
        <row r="409">
          <cell r="A409">
            <v>1955</v>
          </cell>
          <cell r="C409">
            <v>-1463</v>
          </cell>
        </row>
        <row r="410">
          <cell r="A410">
            <v>1960</v>
          </cell>
          <cell r="C410">
            <v>-1490</v>
          </cell>
        </row>
        <row r="411">
          <cell r="A411">
            <v>1965</v>
          </cell>
          <cell r="C411">
            <v>-1523</v>
          </cell>
        </row>
        <row r="412">
          <cell r="A412">
            <v>1970</v>
          </cell>
          <cell r="C412">
            <v>-1550</v>
          </cell>
        </row>
        <row r="413">
          <cell r="A413">
            <v>1975</v>
          </cell>
          <cell r="C413">
            <v>-1572</v>
          </cell>
        </row>
        <row r="414">
          <cell r="A414">
            <v>1980</v>
          </cell>
          <cell r="C414">
            <v>-1590</v>
          </cell>
        </row>
        <row r="415">
          <cell r="A415">
            <v>1985</v>
          </cell>
          <cell r="C415">
            <v>-1613</v>
          </cell>
        </row>
        <row r="416">
          <cell r="A416">
            <v>1990</v>
          </cell>
          <cell r="C416">
            <v>-1625</v>
          </cell>
        </row>
        <row r="417">
          <cell r="A417">
            <v>1995</v>
          </cell>
          <cell r="C417">
            <v>-1632</v>
          </cell>
        </row>
        <row r="418">
          <cell r="A418">
            <v>2000</v>
          </cell>
          <cell r="C418">
            <v>-1635</v>
          </cell>
        </row>
        <row r="419">
          <cell r="A419">
            <v>2005</v>
          </cell>
          <cell r="C419">
            <v>-1640</v>
          </cell>
        </row>
        <row r="420">
          <cell r="A420">
            <v>2010</v>
          </cell>
          <cell r="C420">
            <v>-1643</v>
          </cell>
        </row>
        <row r="421">
          <cell r="A421">
            <v>2015</v>
          </cell>
          <cell r="C421">
            <v>-1647</v>
          </cell>
        </row>
        <row r="422">
          <cell r="A422">
            <v>2020</v>
          </cell>
          <cell r="C422">
            <v>-1650</v>
          </cell>
        </row>
        <row r="423">
          <cell r="A423">
            <v>2025</v>
          </cell>
          <cell r="C423">
            <v>-1655</v>
          </cell>
        </row>
        <row r="424">
          <cell r="A424">
            <v>2030</v>
          </cell>
          <cell r="C424">
            <v>-1662</v>
          </cell>
        </row>
        <row r="425">
          <cell r="A425">
            <v>2035</v>
          </cell>
          <cell r="C425">
            <v>-1665</v>
          </cell>
        </row>
        <row r="426">
          <cell r="A426">
            <v>2040</v>
          </cell>
          <cell r="C426">
            <v>-1677</v>
          </cell>
        </row>
        <row r="427">
          <cell r="A427">
            <v>2045</v>
          </cell>
          <cell r="C427">
            <v>-1688</v>
          </cell>
        </row>
        <row r="428">
          <cell r="A428">
            <v>2050</v>
          </cell>
          <cell r="C428">
            <v>-1703</v>
          </cell>
        </row>
        <row r="429">
          <cell r="A429">
            <v>2055</v>
          </cell>
          <cell r="C429">
            <v>-1718</v>
          </cell>
        </row>
        <row r="430">
          <cell r="A430">
            <v>2060</v>
          </cell>
          <cell r="C430">
            <v>-1730</v>
          </cell>
        </row>
        <row r="431">
          <cell r="A431">
            <v>2065</v>
          </cell>
          <cell r="C431">
            <v>-1740</v>
          </cell>
        </row>
        <row r="432">
          <cell r="A432">
            <v>2070</v>
          </cell>
          <cell r="C432">
            <v>-1745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 refreshError="1">
        <row r="1102">
          <cell r="A1102">
            <v>5420</v>
          </cell>
          <cell r="C1102">
            <v>8</v>
          </cell>
        </row>
        <row r="1103">
          <cell r="A1103">
            <v>5425</v>
          </cell>
          <cell r="C1103">
            <v>-5</v>
          </cell>
        </row>
        <row r="1104">
          <cell r="A1104">
            <v>5430</v>
          </cell>
          <cell r="C1104">
            <v>-15</v>
          </cell>
        </row>
        <row r="1105">
          <cell r="A1105">
            <v>5435</v>
          </cell>
          <cell r="C1105">
            <v>-35</v>
          </cell>
        </row>
        <row r="1106">
          <cell r="A1106">
            <v>5440</v>
          </cell>
          <cell r="C1106">
            <v>-57</v>
          </cell>
        </row>
        <row r="1107">
          <cell r="A1107">
            <v>5445</v>
          </cell>
          <cell r="C1107">
            <v>-83</v>
          </cell>
        </row>
        <row r="1108">
          <cell r="A1108">
            <v>5450</v>
          </cell>
          <cell r="C1108">
            <v>-110</v>
          </cell>
        </row>
        <row r="1109">
          <cell r="A1109">
            <v>5455</v>
          </cell>
          <cell r="C1109">
            <v>-155</v>
          </cell>
        </row>
        <row r="1110">
          <cell r="A1110">
            <v>5460</v>
          </cell>
          <cell r="C1110">
            <v>-207</v>
          </cell>
        </row>
        <row r="1111">
          <cell r="A1111">
            <v>5465</v>
          </cell>
          <cell r="C1111">
            <v>-267</v>
          </cell>
        </row>
        <row r="1112">
          <cell r="A1112">
            <v>5470</v>
          </cell>
          <cell r="C1112">
            <v>-338</v>
          </cell>
        </row>
        <row r="1113">
          <cell r="A1113">
            <v>5475</v>
          </cell>
          <cell r="C1113">
            <v>-420</v>
          </cell>
        </row>
        <row r="1114">
          <cell r="A1114">
            <v>5480</v>
          </cell>
          <cell r="C1114">
            <v>-477</v>
          </cell>
        </row>
        <row r="1115">
          <cell r="A1115">
            <v>5485</v>
          </cell>
          <cell r="C1115">
            <v>-522</v>
          </cell>
        </row>
        <row r="1116">
          <cell r="A1116">
            <v>5490</v>
          </cell>
          <cell r="C1116">
            <v>-552</v>
          </cell>
        </row>
        <row r="1117">
          <cell r="A1117">
            <v>5495</v>
          </cell>
          <cell r="C1117">
            <v>-575</v>
          </cell>
        </row>
        <row r="1118">
          <cell r="A1118">
            <v>5500</v>
          </cell>
          <cell r="C1118">
            <v>-590</v>
          </cell>
        </row>
        <row r="1119">
          <cell r="A1119">
            <v>5505</v>
          </cell>
          <cell r="C1119">
            <v>-615</v>
          </cell>
        </row>
        <row r="1120">
          <cell r="A1120">
            <v>5510</v>
          </cell>
          <cell r="C1120">
            <v>-650</v>
          </cell>
        </row>
        <row r="1121">
          <cell r="A1121">
            <v>5515</v>
          </cell>
          <cell r="C1121">
            <v>-698</v>
          </cell>
        </row>
        <row r="1122">
          <cell r="A1122">
            <v>5520</v>
          </cell>
          <cell r="C1122">
            <v>-743</v>
          </cell>
        </row>
        <row r="1123">
          <cell r="A1123">
            <v>5525</v>
          </cell>
          <cell r="C1123">
            <v>-785</v>
          </cell>
        </row>
        <row r="1124">
          <cell r="A1124">
            <v>5530</v>
          </cell>
          <cell r="C1124">
            <v>-833</v>
          </cell>
        </row>
        <row r="1125">
          <cell r="A1125">
            <v>5535</v>
          </cell>
          <cell r="C1125">
            <v>-885</v>
          </cell>
        </row>
        <row r="1126">
          <cell r="A1126">
            <v>5540</v>
          </cell>
          <cell r="C1126">
            <v>-923</v>
          </cell>
        </row>
        <row r="1127">
          <cell r="A1127">
            <v>5545</v>
          </cell>
          <cell r="C1127">
            <v>-965</v>
          </cell>
        </row>
        <row r="1128">
          <cell r="A1128">
            <v>5550</v>
          </cell>
          <cell r="C1128">
            <v>-1005</v>
          </cell>
        </row>
        <row r="1129">
          <cell r="A1129">
            <v>5555</v>
          </cell>
          <cell r="C1129">
            <v>-1062</v>
          </cell>
        </row>
        <row r="1130">
          <cell r="A1130">
            <v>5560</v>
          </cell>
          <cell r="C1130">
            <v>-1107</v>
          </cell>
        </row>
        <row r="1131">
          <cell r="A1131">
            <v>5565</v>
          </cell>
          <cell r="C1131">
            <v>-1152</v>
          </cell>
        </row>
        <row r="1132">
          <cell r="A1132">
            <v>5570</v>
          </cell>
          <cell r="C1132">
            <v>-1200</v>
          </cell>
        </row>
        <row r="1133">
          <cell r="A1133">
            <v>5575</v>
          </cell>
          <cell r="C1133">
            <v>-1250</v>
          </cell>
        </row>
        <row r="1134">
          <cell r="A1134">
            <v>5580</v>
          </cell>
          <cell r="C1134">
            <v>-1283</v>
          </cell>
        </row>
        <row r="1135">
          <cell r="A1135">
            <v>5585</v>
          </cell>
          <cell r="C1135">
            <v>-1317</v>
          </cell>
        </row>
        <row r="1136">
          <cell r="A1136">
            <v>5590</v>
          </cell>
          <cell r="C1136">
            <v>-1340</v>
          </cell>
        </row>
        <row r="1137">
          <cell r="A1137">
            <v>5595</v>
          </cell>
          <cell r="C1137">
            <v>-1355</v>
          </cell>
        </row>
        <row r="1138">
          <cell r="A1138">
            <v>5600</v>
          </cell>
          <cell r="C1138">
            <v>-1365</v>
          </cell>
        </row>
        <row r="1139">
          <cell r="A1139">
            <v>5605</v>
          </cell>
          <cell r="C1139">
            <v>-1370</v>
          </cell>
        </row>
        <row r="1140">
          <cell r="A1140">
            <v>5610</v>
          </cell>
          <cell r="C1140">
            <v>-1370</v>
          </cell>
        </row>
        <row r="1141">
          <cell r="A1141">
            <v>5615</v>
          </cell>
          <cell r="C1141">
            <v>-1373</v>
          </cell>
        </row>
        <row r="1142">
          <cell r="A1142">
            <v>5620</v>
          </cell>
          <cell r="C1142">
            <v>-1385</v>
          </cell>
        </row>
        <row r="1143">
          <cell r="A1143">
            <v>5625</v>
          </cell>
          <cell r="C1143">
            <v>-1395</v>
          </cell>
        </row>
        <row r="1144">
          <cell r="A1144">
            <v>5630</v>
          </cell>
          <cell r="C1144">
            <v>-1407</v>
          </cell>
        </row>
        <row r="1145">
          <cell r="A1145">
            <v>5635</v>
          </cell>
          <cell r="C1145">
            <v>-1418</v>
          </cell>
        </row>
        <row r="1146">
          <cell r="A1146">
            <v>5640</v>
          </cell>
          <cell r="C1146">
            <v>-1437</v>
          </cell>
        </row>
        <row r="1147">
          <cell r="A1147">
            <v>5645</v>
          </cell>
          <cell r="C1147">
            <v>-1452</v>
          </cell>
        </row>
        <row r="1148">
          <cell r="A1148">
            <v>5650</v>
          </cell>
          <cell r="C1148">
            <v>-1467</v>
          </cell>
        </row>
        <row r="1149">
          <cell r="A1149">
            <v>5655</v>
          </cell>
          <cell r="C1149">
            <v>-1482</v>
          </cell>
        </row>
        <row r="1150">
          <cell r="A1150">
            <v>5660</v>
          </cell>
          <cell r="C1150">
            <v>-1505</v>
          </cell>
        </row>
        <row r="1151">
          <cell r="A1151">
            <v>5665</v>
          </cell>
          <cell r="C1151">
            <v>-1523</v>
          </cell>
        </row>
        <row r="1152">
          <cell r="A1152">
            <v>5670</v>
          </cell>
          <cell r="C1152">
            <v>-1542</v>
          </cell>
        </row>
        <row r="1153">
          <cell r="A1153">
            <v>5675</v>
          </cell>
          <cell r="C1153">
            <v>-1565</v>
          </cell>
        </row>
        <row r="1154">
          <cell r="A1154">
            <v>5680</v>
          </cell>
          <cell r="C1154">
            <v>-1580</v>
          </cell>
        </row>
        <row r="1155">
          <cell r="A1155">
            <v>5685</v>
          </cell>
          <cell r="C1155">
            <v>-1598</v>
          </cell>
        </row>
        <row r="1156">
          <cell r="A1156">
            <v>5690</v>
          </cell>
          <cell r="C1156">
            <v>-1613</v>
          </cell>
        </row>
        <row r="1157">
          <cell r="A1157">
            <v>5695</v>
          </cell>
          <cell r="C1157">
            <v>-1628</v>
          </cell>
        </row>
        <row r="1158">
          <cell r="A1158">
            <v>5700</v>
          </cell>
          <cell r="C1158">
            <v>-1640</v>
          </cell>
        </row>
        <row r="1159">
          <cell r="A1159">
            <v>5705</v>
          </cell>
          <cell r="C1159">
            <v>-1643</v>
          </cell>
        </row>
        <row r="1160">
          <cell r="A1160">
            <v>5710</v>
          </cell>
          <cell r="C1160">
            <v>-1647</v>
          </cell>
        </row>
        <row r="1161">
          <cell r="A1161">
            <v>5715</v>
          </cell>
          <cell r="C1161">
            <v>-1647</v>
          </cell>
        </row>
        <row r="1162">
          <cell r="A1162">
            <v>5720</v>
          </cell>
          <cell r="C1162">
            <v>-1650</v>
          </cell>
        </row>
        <row r="1163">
          <cell r="A1163">
            <v>5725</v>
          </cell>
          <cell r="C1163">
            <v>-1647</v>
          </cell>
        </row>
        <row r="1164">
          <cell r="A1164">
            <v>5730</v>
          </cell>
          <cell r="C1164">
            <v>-1647</v>
          </cell>
        </row>
        <row r="1165">
          <cell r="A1165">
            <v>5735</v>
          </cell>
          <cell r="C1165">
            <v>-1647</v>
          </cell>
        </row>
        <row r="1166">
          <cell r="A1166">
            <v>5740</v>
          </cell>
          <cell r="C1166">
            <v>-1647</v>
          </cell>
        </row>
        <row r="1167">
          <cell r="A1167">
            <v>5745</v>
          </cell>
          <cell r="C1167">
            <v>-1647</v>
          </cell>
        </row>
        <row r="1168">
          <cell r="A1168">
            <v>5750</v>
          </cell>
          <cell r="C1168">
            <v>-1643</v>
          </cell>
        </row>
        <row r="1169">
          <cell r="A1169">
            <v>5755</v>
          </cell>
          <cell r="C1169">
            <v>-1643</v>
          </cell>
        </row>
        <row r="1170">
          <cell r="A1170">
            <v>5760</v>
          </cell>
          <cell r="C1170">
            <v>-1643</v>
          </cell>
        </row>
        <row r="1171">
          <cell r="A1171">
            <v>5765</v>
          </cell>
          <cell r="C1171">
            <v>-1643</v>
          </cell>
        </row>
        <row r="1172">
          <cell r="A1172">
            <v>5770</v>
          </cell>
          <cell r="C1172">
            <v>-1647</v>
          </cell>
        </row>
        <row r="1173">
          <cell r="A1173">
            <v>5775</v>
          </cell>
          <cell r="C1173">
            <v>-1647</v>
          </cell>
        </row>
        <row r="1174">
          <cell r="A1174">
            <v>5780</v>
          </cell>
          <cell r="C1174">
            <v>-1655</v>
          </cell>
        </row>
        <row r="1175">
          <cell r="A1175">
            <v>5785</v>
          </cell>
          <cell r="C1175">
            <v>-1662</v>
          </cell>
        </row>
        <row r="1176">
          <cell r="A1176">
            <v>5790</v>
          </cell>
          <cell r="C1176">
            <v>-1665</v>
          </cell>
        </row>
        <row r="1177">
          <cell r="A1177">
            <v>5795</v>
          </cell>
          <cell r="C1177">
            <v>-1670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4" name="Tabelle4" displayName="Tabelle4" ref="A3:D13" headerRowCount="0" totalsRowShown="0">
  <tableColumns count="4">
    <tableColumn id="1" name="Spalte1"/>
    <tableColumn id="2" name="Spalte2"/>
    <tableColumn id="3" name="Spalte3"/>
    <tableColumn id="4" name="Spalte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le5" displayName="Tabelle5" ref="G3:J13" headerRowCount="0" totalsRowShown="0">
  <tableColumns count="4">
    <tableColumn id="1" name="Spalte1"/>
    <tableColumn id="2" name="Spalte2"/>
    <tableColumn id="3" name="Spalte3"/>
    <tableColumn id="4" name="Spalte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le6" displayName="Tabelle6" ref="A19:D29" headerRowCount="0" totalsRowShown="0">
  <tableColumns count="4">
    <tableColumn id="1" name="Spalte1"/>
    <tableColumn id="2" name="Spalte2"/>
    <tableColumn id="3" name="Spalte3"/>
    <tableColumn id="4" name="Spalte4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8" name="Tabelle8" displayName="Tabelle8" ref="G19:J29" headerRowCount="0" totalsRowShown="0">
  <tableColumns count="4">
    <tableColumn id="1" name="Spalte1"/>
    <tableColumn id="2" name="Spalte2"/>
    <tableColumn id="3" name="Spalte3"/>
    <tableColumn id="4" name="Spalte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opLeftCell="A21" workbookViewId="0">
      <selection sqref="A1:J29"/>
    </sheetView>
  </sheetViews>
  <sheetFormatPr baseColWidth="10" defaultRowHeight="15"/>
  <sheetData>
    <row r="1" spans="1:10">
      <c r="A1" t="s">
        <v>5</v>
      </c>
      <c r="B1" t="s">
        <v>9</v>
      </c>
      <c r="G1" t="s">
        <v>8</v>
      </c>
    </row>
    <row r="3" spans="1:10">
      <c r="A3" t="s">
        <v>0</v>
      </c>
      <c r="B3" t="s">
        <v>1</v>
      </c>
      <c r="C3" t="s">
        <v>2</v>
      </c>
      <c r="D3" t="s">
        <v>3</v>
      </c>
      <c r="G3" t="s">
        <v>6</v>
      </c>
      <c r="H3" t="s">
        <v>1</v>
      </c>
      <c r="I3" t="s">
        <v>7</v>
      </c>
      <c r="J3" t="s">
        <v>3</v>
      </c>
    </row>
    <row r="4" spans="1:10">
      <c r="A4" t="s">
        <v>4</v>
      </c>
      <c r="B4" s="2">
        <f>SLOPE([1]Tabelle1!C916:C985,[1]Tabelle1!A916:A985)</f>
        <v>-6.8467395678418326</v>
      </c>
      <c r="C4" s="2">
        <f>SLOPE([2]Tabelle1!C874:C934,[2]Tabelle1!A874:A934)</f>
        <v>-7.8976943416181902</v>
      </c>
      <c r="D4" s="2">
        <f>SLOPE([3]Tabelle1!C1374:C1442,[3]Tabelle1!A1374:A1442)</f>
        <v>-7.3156887102667154</v>
      </c>
      <c r="G4" t="s">
        <v>4</v>
      </c>
      <c r="H4" s="2">
        <f>SLOPE([4]Tabelle1!C882:C955,[4]Tabelle1!A882:A955)</f>
        <v>-5.8553246945575701</v>
      </c>
      <c r="I4" s="2">
        <f>SLOPE([5]Tabelle1!C875:C937,[5]Tabelle1!A875:A937)</f>
        <v>-7.4139976958525349</v>
      </c>
      <c r="J4" s="2">
        <f>SLOPE([6]Tabelle1!C805:C865,[6]Tabelle1!A805:A865)</f>
        <v>-7.5431200423056577</v>
      </c>
    </row>
    <row r="5" spans="1:10">
      <c r="A5" t="s">
        <v>14</v>
      </c>
      <c r="B5" s="2">
        <f>SLOPE([7]Tabelle1!C367:C439,[7]Tabelle1!A367:A439)</f>
        <v>-5.3970813279032459</v>
      </c>
      <c r="C5" s="2">
        <f>SLOPE([8]Tabelle1!C363:C432,[8]Tabelle1!A363:A432)</f>
        <v>-5.684727495407226</v>
      </c>
      <c r="D5" s="2">
        <f>SLOPE([9]Tabelle1!C1102:C1177,[9]Tabelle1!A1102:A1177)</f>
        <v>-4.713971291866029</v>
      </c>
      <c r="G5" t="s">
        <v>14</v>
      </c>
      <c r="H5" s="2">
        <f>SLOPE([10]Tabelle1!C1382:C1440,[10]Tabelle1!A1382:A1440)</f>
        <v>-7.2237755698421973</v>
      </c>
      <c r="I5" s="2">
        <f>SLOPE([11]Tabelle1!C1310:C1397,[11]Tabelle1!A1310:A1397)</f>
        <v>-5.1712232749815081</v>
      </c>
      <c r="J5" s="2">
        <f>SLOPE([12]Tabelle1!C1496:C1556,[12]Tabelle1!A1496:A1556)</f>
        <v>-6.4151454257006861</v>
      </c>
    </row>
    <row r="6" spans="1:10">
      <c r="A6" t="s">
        <v>15</v>
      </c>
      <c r="B6" s="2">
        <f>SLOPE([13]Tabelle1!C2125:C2219,[13]Tabelle1!A2125:A2219)</f>
        <v>-5.9826567749160144</v>
      </c>
      <c r="C6" s="2">
        <f>SLOPE([14]Tabelle1!C952:C1073,[14]Tabelle1!A952:A1073)</f>
        <v>-4.94825805215104</v>
      </c>
      <c r="D6" s="2">
        <f>SLOPE([15]Tabelle1!C1680:C1752,[15]Tabelle1!A1680:A1752)</f>
        <v>-5.7811921510551647</v>
      </c>
      <c r="G6" t="s">
        <v>15</v>
      </c>
      <c r="H6" s="2">
        <f>SLOPE([16]Tabelle1!C1461:C1533,[16]Tabelle1!A1461:A1533)</f>
        <v>-7.3978156238430204</v>
      </c>
      <c r="I6" s="2">
        <f>SLOPE([17]Tabelle1!C2413:C2482,[17]Tabelle1!A2413:A2482)</f>
        <v>-7.4889685941737385</v>
      </c>
      <c r="J6" s="2">
        <f>SLOPE([18]Tabelle1!C1008:C1085,[18]Tabelle1!A1008:A1085)</f>
        <v>-4.7626854158499725</v>
      </c>
    </row>
    <row r="7" spans="1:10">
      <c r="A7" s="1" t="s">
        <v>16</v>
      </c>
      <c r="B7" s="2">
        <f>SLOPE([19]Sheet1!C794:C898,[19]Sheet1!A794:A898)</f>
        <v>-3.0316607920381502</v>
      </c>
      <c r="C7" s="2">
        <f>SLOPE([20]Sheet1!C1018:C1121,[20]Sheet1!A1018:A1121)</f>
        <v>-3.3042451723034243</v>
      </c>
      <c r="D7" s="2">
        <f>SLOPE([21]Sheet1!C1493:C1568,[21]Sheet1!A1493:A1568)</f>
        <v>-8.2108051948051948</v>
      </c>
      <c r="G7" s="1" t="s">
        <v>16</v>
      </c>
      <c r="H7" s="2">
        <f>SLOPE([22]Sheet1!C1312:C1407,[22]Sheet1!A1312:A1407)</f>
        <v>-4.40017498643516</v>
      </c>
      <c r="I7" s="2">
        <f>SLOPE([23]Sheet1!C1309:C1365,[23]Sheet1!A1309:A1365)</f>
        <v>-8.9318252527871422</v>
      </c>
      <c r="J7" s="2">
        <f>SLOPE([24]Sheet1!C1631:C1718,[24]Sheet1!A1631:A1718)</f>
        <v>-5.8195361206015992</v>
      </c>
    </row>
    <row r="8" spans="1:10">
      <c r="A8" s="1" t="s">
        <v>18</v>
      </c>
      <c r="B8" s="2">
        <f>SLOPE([25]Sheet1!C2075:C2142,[25]Sheet1!A2075:A2142)</f>
        <v>-7.0343588960568004</v>
      </c>
      <c r="C8" s="2">
        <f>SLOPE([26]Sheet1!C2499:C2561,[26]Sheet1!A2499:A2561)</f>
        <v>-7.0145257296466985</v>
      </c>
      <c r="D8" s="2">
        <f>SLOPE([27]Sheet1!C4899:C4960,[27]Sheet1!A4899:A4960)</f>
        <v>-6.6996751529802827</v>
      </c>
      <c r="G8" s="1" t="s">
        <v>18</v>
      </c>
      <c r="H8" s="2">
        <f>SLOPE([28]Sheet1!C1513:C1543,[28]Sheet1!A1513:A1543)</f>
        <v>-6.3370967741935482</v>
      </c>
      <c r="I8" s="2">
        <f>SLOPE([29]Sheet1!C2035:C2120,[29]Sheet1!A2035:A2120)</f>
        <v>-3.6487192792112837</v>
      </c>
      <c r="J8" s="2">
        <f>SLOPE([30]Sheet1!C1049:C1128,[30]Sheet1!A1049:A1128)</f>
        <v>-4.4750726676043131</v>
      </c>
    </row>
    <row r="9" spans="1:10">
      <c r="A9" s="1" t="s">
        <v>19</v>
      </c>
      <c r="B9" s="2">
        <f>SLOPE([31]Tabelle1!C444:C481,[31]Tabelle1!A444:A481)</f>
        <v>-5.2064120800962908</v>
      </c>
      <c r="C9" s="2">
        <f>SLOPE([32]Tabelle1!C1755:C1831,[32]Tabelle1!A1755:A1831)</f>
        <v>-2.5395972448604023</v>
      </c>
      <c r="D9" s="2">
        <f>SLOPE([33]Tabelle1!C4259:C4352,[33]Tabelle1!A4259:A4352)</f>
        <v>-1.9922378354947077</v>
      </c>
      <c r="G9" s="1" t="s">
        <v>19</v>
      </c>
      <c r="H9" s="2">
        <f>SLOPE([34]Tabelle1!C1347:C1427,[34]Tabelle1!A1347:A1427)</f>
        <v>-2.7500271002710028</v>
      </c>
      <c r="I9" s="2">
        <f>SLOPE([35]Tabelle1!C967:C1025,[35]Tabelle1!A967:A1025)</f>
        <v>-3.1270601987142026</v>
      </c>
      <c r="J9" s="2">
        <f>SLOPE([36]Tabelle1!C1226:C1286,[36]Tabelle1!A1226:A1286)</f>
        <v>-2.8371020624008456</v>
      </c>
    </row>
    <row r="10" spans="1:10" ht="24" customHeight="1">
      <c r="A10" t="s">
        <v>20</v>
      </c>
      <c r="B10" s="2">
        <f>AVERAGE(B4:B9)</f>
        <v>-5.5831515731420547</v>
      </c>
      <c r="C10" s="2">
        <f t="shared" ref="C10:D10" si="0">AVERAGE(C4:C9)</f>
        <v>-5.2315080059978305</v>
      </c>
      <c r="D10" s="2">
        <f t="shared" si="0"/>
        <v>-5.7855950560780158</v>
      </c>
      <c r="G10" s="1" t="s">
        <v>20</v>
      </c>
      <c r="H10" s="2">
        <f>AVERAGE(H4:H9)</f>
        <v>-5.6607024581904168</v>
      </c>
      <c r="I10" s="2">
        <f t="shared" ref="I10" si="1">AVERAGE(I4:I9)</f>
        <v>-5.9636323826200686</v>
      </c>
      <c r="J10" s="2">
        <f t="shared" ref="J10" si="2">AVERAGE(J4:J9)</f>
        <v>-5.3087769557438458</v>
      </c>
    </row>
    <row r="11" spans="1:10">
      <c r="A11" t="s">
        <v>21</v>
      </c>
      <c r="B11" s="2">
        <f>_xlfn.STDEV.S(B4:B10)</f>
        <v>1.3259538521706506</v>
      </c>
      <c r="C11" s="2">
        <f t="shared" ref="C11:D11" si="3">_xlfn.STDEV.S(C4:C10)</f>
        <v>1.8944685181292373</v>
      </c>
      <c r="D11" s="2">
        <f t="shared" si="3"/>
        <v>2.0246945906183189</v>
      </c>
      <c r="G11" s="1" t="s">
        <v>21</v>
      </c>
      <c r="H11" s="2">
        <f>_xlfn.STDEV.S(H4:H10)</f>
        <v>1.6338659336326291</v>
      </c>
      <c r="I11" s="2">
        <f t="shared" ref="I11" si="4">_xlfn.STDEV.S(I4:I10)</f>
        <v>2.1320278156146011</v>
      </c>
      <c r="J11" s="2">
        <f t="shared" ref="J11" si="5">_xlfn.STDEV.S(J4:J10)</f>
        <v>1.5044196407394346</v>
      </c>
    </row>
    <row r="16" spans="1:10">
      <c r="A16" t="s">
        <v>10</v>
      </c>
      <c r="B16" t="s">
        <v>11</v>
      </c>
      <c r="G16" t="s">
        <v>12</v>
      </c>
    </row>
    <row r="19" spans="1:10">
      <c r="A19" t="s">
        <v>0</v>
      </c>
      <c r="B19" t="s">
        <v>1</v>
      </c>
      <c r="C19" t="s">
        <v>7</v>
      </c>
      <c r="D19" t="s">
        <v>3</v>
      </c>
      <c r="G19" t="s">
        <v>13</v>
      </c>
      <c r="H19" t="s">
        <v>1</v>
      </c>
      <c r="I19" t="s">
        <v>7</v>
      </c>
      <c r="J19" t="s">
        <v>3</v>
      </c>
    </row>
    <row r="20" spans="1:10">
      <c r="A20" t="s">
        <v>4</v>
      </c>
      <c r="B20" s="2">
        <f>SLOPE([1]Tabelle1!C916:C946,[1]Tabelle1!A916:A946)</f>
        <v>-9.7818548387096751</v>
      </c>
      <c r="C20" s="2">
        <f>SLOPE([2]Tabelle1!C874:C904,[2]Tabelle1!A874:A904)</f>
        <v>-10.974193548387097</v>
      </c>
      <c r="D20" s="2">
        <f>SLOPE([3]Tabelle1!C1374:C1404,[3]Tabelle1!A1374:A1404)</f>
        <v>-7.470806451612904</v>
      </c>
      <c r="G20" t="s">
        <v>4</v>
      </c>
      <c r="H20" s="2">
        <f>SLOPE([4]Tabelle1!C882:C912,[4]Tabelle1!A882:A912)</f>
        <v>-7.1033870967741928</v>
      </c>
      <c r="I20" s="2">
        <f>SLOPE([5]Tabelle1!C875:C905,[5]Tabelle1!A875:A905)</f>
        <v>-12.126693548387099</v>
      </c>
      <c r="J20" s="2">
        <f>SLOPE([6]Tabelle1!C805:C835,[6]Tabelle1!A805:A835)</f>
        <v>-10.253225806451615</v>
      </c>
    </row>
    <row r="21" spans="1:10">
      <c r="A21" t="s">
        <v>14</v>
      </c>
      <c r="B21" s="2">
        <f>SLOPE([7]Tabelle1!C367:C397,[7]Tabelle1!A367:A397)</f>
        <v>-5.3791129032258072</v>
      </c>
      <c r="C21" s="2">
        <f>SLOPE([8]Tabelle1!C363:C393,[8]Tabelle1!A363:A393)</f>
        <v>-7.7290322580645165</v>
      </c>
      <c r="D21" s="2">
        <f>SLOPE([9]Tabelle1!C1102:C1132,[9]Tabelle1!A1102:A1132)</f>
        <v>-8.4252419354838697</v>
      </c>
      <c r="G21" t="s">
        <v>14</v>
      </c>
      <c r="H21" s="2">
        <f>SLOPE([10]Tabelle1!C1382:C1412,[10]Tabelle1!A1382:A1412)</f>
        <v>-10.487822580645162</v>
      </c>
      <c r="I21" s="2">
        <f>SLOPE([11]Tabelle1!C1310:C1340,[11]Tabelle1!A1310:A1340)</f>
        <v>-6.4820161290322584</v>
      </c>
      <c r="J21" s="2">
        <f>SLOPE([12]Tabelle1!C1496:C1526,[12]Tabelle1!A1496:A1526)</f>
        <v>-7.1116935483870956</v>
      </c>
    </row>
    <row r="22" spans="1:10">
      <c r="A22" t="s">
        <v>15</v>
      </c>
      <c r="B22" s="2">
        <f>SLOPE([13]Tabelle1!C2125:C2155,[13]Tabelle1!A2125:A2155)</f>
        <v>-3.2793548387096774</v>
      </c>
      <c r="C22" s="2">
        <f>SLOPE([14]Tabelle1!C952:C982,[14]Tabelle1!A952:A982)</f>
        <v>-0.33572580645161293</v>
      </c>
      <c r="D22" s="2">
        <f>SLOPE([15]Tabelle1!C1680:C1710,[15]Tabelle1!A1680:A1710)</f>
        <v>-11.542016129032259</v>
      </c>
      <c r="G22" t="s">
        <v>15</v>
      </c>
      <c r="H22" s="2">
        <f>SLOPE([16]Tabelle1!C1461:C1491,[16]Tabelle1!A1461:A1491)</f>
        <v>-5.2025000000000006</v>
      </c>
      <c r="I22" s="2">
        <f>SLOPE([17]Tabelle1!C2413:C2443,[17]Tabelle1!A2413:A2443)</f>
        <v>-10.758548387096774</v>
      </c>
      <c r="J22" s="2">
        <f>SLOPE([18]Tabelle1!C1008:C1038,[18]Tabelle1!A1008:A1038)</f>
        <v>-4.4356451612903234</v>
      </c>
    </row>
    <row r="23" spans="1:10">
      <c r="A23" s="1" t="s">
        <v>17</v>
      </c>
      <c r="B23" s="2">
        <f>SLOPE([19]Sheet1!C794:C824,[19]Sheet1!A794:A824)</f>
        <v>-13.373548387096774</v>
      </c>
      <c r="C23" s="2">
        <f>SLOPE([20]Sheet1!C1018:C1048,[20]Sheet1!A1018:A1048)</f>
        <v>-17.080403225806453</v>
      </c>
      <c r="D23" s="2">
        <f>SLOPE([21]Sheet1!C1493:C1523,[21]Sheet1!A1493:A1523)</f>
        <v>-2.8654838709677422</v>
      </c>
      <c r="G23" s="1" t="s">
        <v>16</v>
      </c>
      <c r="H23" s="2">
        <f>SLOPE([22]Sheet1!C1312:C1342,[22]Sheet1!A1312:A1342)</f>
        <v>-8.4722580645161294</v>
      </c>
      <c r="I23" s="2">
        <f>SLOPE([23]Sheet1!C1309:C1339,[23]Sheet1!A1309:A1339)</f>
        <v>-11.341209677419354</v>
      </c>
      <c r="J23" s="2">
        <f>SLOPE([24]Sheet1!C1631:C1662,[24]Sheet1!A1631:A1662)</f>
        <v>-1.2160190615835778</v>
      </c>
    </row>
    <row r="24" spans="1:10">
      <c r="A24" s="1" t="s">
        <v>18</v>
      </c>
      <c r="B24" s="2">
        <f>SLOPE([25]Sheet1!C2075:C2105,[25]Sheet1!A2075:A2105)</f>
        <v>-10.535564516129032</v>
      </c>
      <c r="C24" s="2">
        <f>SLOPE([26]Sheet1!C2499:C2529,[26]Sheet1!A2499:A2529)</f>
        <v>-6.1822580645161302</v>
      </c>
      <c r="D24" s="2">
        <f>SLOPE([27]Sheet1!C4899:C4929,[27]Sheet1!A4899:A4929)</f>
        <v>-9.1050806451612907</v>
      </c>
      <c r="G24" s="1" t="s">
        <v>18</v>
      </c>
      <c r="H24" s="2">
        <f>SLOPE([28]Sheet1!C1513:C1604,[28]Sheet1!A1513:A1604)</f>
        <v>-3.4917081515959496</v>
      </c>
      <c r="I24" s="2">
        <f>SLOPE([29]Sheet1!C2035:C2065,[29]Sheet1!A2035:A2065)</f>
        <v>-8.3778225806451605</v>
      </c>
      <c r="J24" s="2">
        <f>SLOPE([30]Sheet1!C1049:C1079,[30]Sheet1!A1049:A1079)</f>
        <v>-4.9807258064516136</v>
      </c>
    </row>
    <row r="25" spans="1:10">
      <c r="A25" s="1" t="s">
        <v>19</v>
      </c>
      <c r="B25" s="2">
        <f>SLOPE([31]Tabelle1!C444:C474,[31]Tabelle1!A444:A474)</f>
        <v>-5.5595161290322581</v>
      </c>
      <c r="C25" s="2">
        <f>SLOPE([32]Tabelle1!C1755:C1785,[32]Tabelle1!A1755:A1785)</f>
        <v>-5.0729032258064519</v>
      </c>
      <c r="D25" s="2">
        <f>SLOPE([33]Tabelle1!C4259:C4289,[33]Tabelle1!A4259:A4289)</f>
        <v>-2.3319354838709674</v>
      </c>
      <c r="G25" s="1" t="s">
        <v>19</v>
      </c>
      <c r="H25" s="2">
        <f>SLOPE([34]Tabelle1!C1347:C1377,[34]Tabelle1!A1347:A1377)</f>
        <v>-4.8805645161290325</v>
      </c>
      <c r="I25" s="2">
        <f>SLOPE([35]Tabelle1!C967:C997,[35]Tabelle1!A967:A997)</f>
        <v>-4.4805645161290331</v>
      </c>
      <c r="J25" s="2">
        <f>SLOPE([36]Tabelle1!C1226:C1256,[36]Tabelle1!A1226:A1256)</f>
        <v>-3.8224999999999998</v>
      </c>
    </row>
    <row r="26" spans="1:10" ht="22.5" customHeight="1">
      <c r="A26" s="1" t="s">
        <v>20</v>
      </c>
      <c r="B26" s="2">
        <f>AVERAGE(B20:B25)</f>
        <v>-7.9848252688172039</v>
      </c>
      <c r="C26" s="2">
        <f t="shared" ref="C26" si="6">AVERAGE(C20:C25)</f>
        <v>-7.8957526881720446</v>
      </c>
      <c r="D26" s="2">
        <f t="shared" ref="D26" si="7">AVERAGE(D20:D25)</f>
        <v>-6.9567607526881714</v>
      </c>
      <c r="G26" s="1" t="s">
        <v>20</v>
      </c>
      <c r="H26" s="2">
        <f>AVERAGE(H20:H25)</f>
        <v>-6.6063734016100781</v>
      </c>
      <c r="I26" s="2">
        <f t="shared" ref="I26" si="8">AVERAGE(I20:I25)</f>
        <v>-8.9278091397849462</v>
      </c>
      <c r="J26" s="2">
        <f t="shared" ref="J26" si="9">AVERAGE(J20:J25)</f>
        <v>-5.3033015640273709</v>
      </c>
    </row>
    <row r="27" spans="1:10">
      <c r="A27" s="1" t="s">
        <v>21</v>
      </c>
      <c r="B27" s="2">
        <f>_xlfn.STDEV.S(B20:B26)</f>
        <v>3.5020764353133425</v>
      </c>
      <c r="C27" s="2">
        <f t="shared" ref="C27" si="10">_xlfn.STDEV.S(C20:C26)</f>
        <v>5.1948844821121174</v>
      </c>
      <c r="D27" s="2">
        <f t="shared" ref="D27" si="11">_xlfn.STDEV.S(D20:D26)</f>
        <v>3.3213471283372957</v>
      </c>
      <c r="G27" s="1" t="s">
        <v>21</v>
      </c>
      <c r="H27" s="2">
        <f>_xlfn.STDEV.S(H20:H26)</f>
        <v>2.3609536341091784</v>
      </c>
      <c r="I27" s="2">
        <f t="shared" ref="I27" si="12">_xlfn.STDEV.S(I20:I26)</f>
        <v>2.7529179433108633</v>
      </c>
      <c r="J27" s="2">
        <f t="shared" ref="J27" si="13">_xlfn.STDEV.S(J20:J26)</f>
        <v>2.8144734810804599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>
      <selection activeCell="F18" sqref="F18"/>
    </sheetView>
  </sheetViews>
  <sheetFormatPr baseColWidth="10" defaultRowHeight="15"/>
  <cols>
    <col min="4" max="4" width="11.42578125" style="1"/>
    <col min="11" max="11" width="11.42578125" style="1"/>
  </cols>
  <sheetData>
    <row r="1" spans="1:13">
      <c r="A1" t="s">
        <v>5</v>
      </c>
      <c r="B1" t="s">
        <v>9</v>
      </c>
      <c r="H1" t="s">
        <v>8</v>
      </c>
    </row>
    <row r="3" spans="1:13">
      <c r="A3" t="s">
        <v>0</v>
      </c>
      <c r="B3" t="s">
        <v>1</v>
      </c>
      <c r="C3" t="s">
        <v>2</v>
      </c>
      <c r="D3" s="1" t="s">
        <v>22</v>
      </c>
      <c r="E3" t="s">
        <v>3</v>
      </c>
      <c r="H3" t="s">
        <v>6</v>
      </c>
      <c r="I3" t="s">
        <v>1</v>
      </c>
      <c r="J3" t="s">
        <v>7</v>
      </c>
      <c r="K3" s="1" t="s">
        <v>22</v>
      </c>
      <c r="L3" t="s">
        <v>3</v>
      </c>
      <c r="M3" t="s">
        <v>23</v>
      </c>
    </row>
    <row r="4" spans="1:13">
      <c r="A4" t="s">
        <v>4</v>
      </c>
      <c r="B4" s="12">
        <v>-6.8467395678418326</v>
      </c>
      <c r="C4" s="12">
        <v>-7.8976943416181902</v>
      </c>
      <c r="D4" s="3">
        <f>(C4-B4)/B4</f>
        <v>0.15349711543178063</v>
      </c>
      <c r="E4" s="2">
        <v>-7.3156887102667154</v>
      </c>
      <c r="H4" t="s">
        <v>4</v>
      </c>
      <c r="I4" s="12">
        <v>-5.8553246945575701</v>
      </c>
      <c r="J4" s="12">
        <v>-7.4139976958525349</v>
      </c>
      <c r="K4" s="3">
        <f>(J4-I4)/I4</f>
        <v>0.26619753516721734</v>
      </c>
      <c r="L4" s="12">
        <v>-7.5431200423056577</v>
      </c>
      <c r="M4" s="3">
        <f>(E4-L4)/L4</f>
        <v>-3.0150830261667795E-2</v>
      </c>
    </row>
    <row r="5" spans="1:13">
      <c r="A5" t="s">
        <v>14</v>
      </c>
      <c r="B5" s="12">
        <v>-5.3970813279032459</v>
      </c>
      <c r="C5" s="12">
        <v>-5.684727495407226</v>
      </c>
      <c r="D5" s="3">
        <f t="shared" ref="D5:D9" si="0">(C5-B5)/B5</f>
        <v>5.3296615342227939E-2</v>
      </c>
      <c r="E5" s="2">
        <v>-4.713971291866029</v>
      </c>
      <c r="H5" t="s">
        <v>14</v>
      </c>
      <c r="I5" s="12">
        <v>-7.2237755698421973</v>
      </c>
      <c r="J5" s="12">
        <v>-5.1712232749815081</v>
      </c>
      <c r="K5" s="3">
        <f t="shared" ref="K5:K9" si="1">(J5-I5)/I5</f>
        <v>-0.28413843633648866</v>
      </c>
      <c r="L5" s="12">
        <v>-6.4151454257006861</v>
      </c>
      <c r="M5" s="3">
        <f t="shared" ref="M5:M9" si="2">(E5-L5)/L5</f>
        <v>-0.26518091499832969</v>
      </c>
    </row>
    <row r="6" spans="1:13">
      <c r="A6" t="s">
        <v>15</v>
      </c>
      <c r="B6" s="12">
        <v>-5.9826567749160144</v>
      </c>
      <c r="C6" s="12">
        <v>-4.94825805215104</v>
      </c>
      <c r="D6" s="3">
        <f t="shared" si="0"/>
        <v>-0.17289955979122595</v>
      </c>
      <c r="E6" s="2">
        <v>-5.7811921510551647</v>
      </c>
      <c r="H6" s="8" t="s">
        <v>15</v>
      </c>
      <c r="I6" s="12">
        <v>-7.3978156238430204</v>
      </c>
      <c r="J6" s="12">
        <v>-7.4889685941737385</v>
      </c>
      <c r="K6" s="3">
        <f t="shared" si="1"/>
        <v>1.2321606128832653E-2</v>
      </c>
      <c r="L6" s="13">
        <v>-4.7626854158499725</v>
      </c>
      <c r="M6" s="3">
        <f t="shared" si="2"/>
        <v>0.21385135617306447</v>
      </c>
    </row>
    <row r="7" spans="1:13">
      <c r="A7" t="s">
        <v>16</v>
      </c>
      <c r="B7" s="12">
        <v>-3.0316607920381502</v>
      </c>
      <c r="C7" s="12">
        <v>-3.3042451723034243</v>
      </c>
      <c r="D7" s="3">
        <f t="shared" si="0"/>
        <v>8.9912559142877851E-2</v>
      </c>
      <c r="E7" s="2">
        <v>-8.2108051948051948</v>
      </c>
      <c r="H7" s="8" t="s">
        <v>16</v>
      </c>
      <c r="I7" s="13">
        <v>-4.40017498643516</v>
      </c>
      <c r="J7" s="13">
        <v>-8.9318252527871422</v>
      </c>
      <c r="K7" s="21">
        <f t="shared" si="1"/>
        <v>1.0298795571362807</v>
      </c>
      <c r="L7" s="12">
        <v>-5.8195361206015992</v>
      </c>
      <c r="M7" s="3">
        <f t="shared" si="2"/>
        <v>0.41090372576919348</v>
      </c>
    </row>
    <row r="8" spans="1:13">
      <c r="A8" t="s">
        <v>18</v>
      </c>
      <c r="B8" s="12">
        <v>-7.0343588960568004</v>
      </c>
      <c r="C8" s="12">
        <v>-7.0145257296466985</v>
      </c>
      <c r="D8" s="3">
        <f t="shared" si="0"/>
        <v>-2.8194703601517467E-3</v>
      </c>
      <c r="E8" s="2">
        <v>-6.6996751529802827</v>
      </c>
      <c r="H8" t="s">
        <v>18</v>
      </c>
      <c r="I8" s="12">
        <v>-6.3370967741935482</v>
      </c>
      <c r="J8" s="12">
        <v>-3.6487192792112837</v>
      </c>
      <c r="K8" s="3">
        <f t="shared" si="1"/>
        <v>-0.42422856881878446</v>
      </c>
      <c r="L8" s="12">
        <v>-4.4750726676043131</v>
      </c>
      <c r="M8" s="3">
        <f t="shared" si="2"/>
        <v>0.4971098014743276</v>
      </c>
    </row>
    <row r="9" spans="1:13">
      <c r="A9" s="6" t="s">
        <v>19</v>
      </c>
      <c r="B9" s="16">
        <v>-5.2064120800962908</v>
      </c>
      <c r="C9" s="16">
        <v>-2.5395972448604023</v>
      </c>
      <c r="D9" s="20">
        <f t="shared" si="0"/>
        <v>-0.51221739543646849</v>
      </c>
      <c r="E9" s="11">
        <v>-1.9922378354947077</v>
      </c>
      <c r="H9" s="4" t="s">
        <v>19</v>
      </c>
      <c r="I9" s="15">
        <v>-2.7500271002710028</v>
      </c>
      <c r="J9" s="15">
        <v>-3.1270601987142026</v>
      </c>
      <c r="K9" s="5">
        <f t="shared" si="1"/>
        <v>0.1371015938010374</v>
      </c>
      <c r="L9" s="15">
        <v>-2.8371020624008456</v>
      </c>
      <c r="M9" s="5">
        <f t="shared" si="2"/>
        <v>-0.29779127022000296</v>
      </c>
    </row>
    <row r="10" spans="1:13">
      <c r="A10" t="s">
        <v>20</v>
      </c>
      <c r="B10" s="12">
        <v>-5.5831515731420547</v>
      </c>
      <c r="C10" s="12">
        <v>-5.2315080059978305</v>
      </c>
      <c r="D10" s="3">
        <f>AVERAGE(D4:D9)</f>
        <v>-6.5205022611826632E-2</v>
      </c>
      <c r="E10" s="2">
        <v>-5.7855950560780158</v>
      </c>
      <c r="H10" t="s">
        <v>20</v>
      </c>
      <c r="I10" s="12">
        <v>-5.6607024581904168</v>
      </c>
      <c r="J10" s="12">
        <v>-5.9636323826200686</v>
      </c>
      <c r="K10" s="3">
        <f>AVERAGE(K4:K9)</f>
        <v>0.12285554784634917</v>
      </c>
      <c r="L10" s="12">
        <v>-5.3087769557438458</v>
      </c>
      <c r="M10" s="3">
        <f>AVERAGE(M4:M9)</f>
        <v>8.8123644656097511E-2</v>
      </c>
    </row>
    <row r="11" spans="1:13">
      <c r="A11" s="4" t="s">
        <v>21</v>
      </c>
      <c r="B11" s="15">
        <v>1.3259538521706506</v>
      </c>
      <c r="C11" s="15">
        <v>1.8944685181292373</v>
      </c>
      <c r="D11" s="5">
        <f>_xlfn.STDEV.S(D4:D9)</f>
        <v>0.24545665991307483</v>
      </c>
      <c r="E11" s="10">
        <v>2.0246945906183189</v>
      </c>
      <c r="H11" s="4" t="s">
        <v>21</v>
      </c>
      <c r="I11" s="15">
        <v>1.6338659336326291</v>
      </c>
      <c r="J11" s="15">
        <v>2.1320278156146011</v>
      </c>
      <c r="K11" s="5">
        <f>_xlfn.STDEV.S(K4:K9)</f>
        <v>0.51392709886183696</v>
      </c>
      <c r="L11" s="15">
        <v>1.5044196407394346</v>
      </c>
      <c r="M11" s="5">
        <f>_xlfn.STDEV.S(M4:M9)</f>
        <v>0.33911868113954619</v>
      </c>
    </row>
    <row r="12" spans="1:13">
      <c r="C12" s="17" t="s">
        <v>24</v>
      </c>
      <c r="D12" s="18">
        <f>_xlfn.T.TEST(B4:B9,C4:C9,2,1)</f>
        <v>0.54263707732006772</v>
      </c>
      <c r="J12" s="17" t="s">
        <v>24</v>
      </c>
      <c r="K12" s="18">
        <f>_xlfn.T.TEST(I4:I9,J4:J9,2,1)</f>
        <v>0.78741200473901518</v>
      </c>
      <c r="L12" s="17" t="s">
        <v>24</v>
      </c>
      <c r="M12" s="18">
        <f>_xlfn.T.TEST(E4:E9,L4:L9,2,1)</f>
        <v>0.51629907771161965</v>
      </c>
    </row>
    <row r="16" spans="1:13">
      <c r="A16" t="s">
        <v>10</v>
      </c>
      <c r="B16" t="s">
        <v>11</v>
      </c>
      <c r="H16" t="s">
        <v>12</v>
      </c>
    </row>
    <row r="19" spans="1:13">
      <c r="A19" t="s">
        <v>0</v>
      </c>
      <c r="B19" t="s">
        <v>1</v>
      </c>
      <c r="C19" t="s">
        <v>7</v>
      </c>
      <c r="D19" s="1" t="s">
        <v>22</v>
      </c>
      <c r="E19" t="s">
        <v>3</v>
      </c>
      <c r="H19" t="s">
        <v>13</v>
      </c>
      <c r="I19" t="s">
        <v>1</v>
      </c>
      <c r="J19" t="s">
        <v>7</v>
      </c>
      <c r="K19" s="1" t="s">
        <v>22</v>
      </c>
      <c r="L19" t="s">
        <v>3</v>
      </c>
      <c r="M19" s="1" t="s">
        <v>23</v>
      </c>
    </row>
    <row r="20" spans="1:13">
      <c r="A20" t="s">
        <v>4</v>
      </c>
      <c r="B20" s="12">
        <v>-9.7818548387096751</v>
      </c>
      <c r="C20" s="12">
        <v>-10.974193548387097</v>
      </c>
      <c r="D20" s="3">
        <f>(C20-B20)/B20</f>
        <v>0.12189290572571035</v>
      </c>
      <c r="E20" s="12">
        <v>-7.470806451612904</v>
      </c>
      <c r="H20" t="s">
        <v>4</v>
      </c>
      <c r="I20" s="12">
        <v>-7.1033870967741928</v>
      </c>
      <c r="J20" s="12">
        <v>-12.126693548387099</v>
      </c>
      <c r="K20" s="3">
        <f>(J20-I20)/I20</f>
        <v>0.70717059104016755</v>
      </c>
      <c r="L20" s="12">
        <v>-10.253225806451615</v>
      </c>
      <c r="M20" s="9">
        <f>(E20-L20)/L20</f>
        <v>-0.27137014314928437</v>
      </c>
    </row>
    <row r="21" spans="1:13">
      <c r="A21" t="s">
        <v>14</v>
      </c>
      <c r="B21" s="12">
        <v>-5.3791129032258072</v>
      </c>
      <c r="C21" s="12">
        <v>-7.7290322580645165</v>
      </c>
      <c r="D21" s="3">
        <f t="shared" ref="D21:D25" si="3">(C21-B21)/B21</f>
        <v>0.43686001709119793</v>
      </c>
      <c r="E21" s="12">
        <v>-8.4252419354838697</v>
      </c>
      <c r="H21" t="s">
        <v>14</v>
      </c>
      <c r="I21" s="12">
        <v>-10.487822580645162</v>
      </c>
      <c r="J21" s="12">
        <v>-6.4820161290322584</v>
      </c>
      <c r="K21" s="9">
        <f t="shared" ref="K21:K25" si="4">(J21-I21)/I21</f>
        <v>-0.38194834254780891</v>
      </c>
      <c r="L21" s="12">
        <v>-7.1116935483870956</v>
      </c>
      <c r="M21" s="3">
        <f t="shared" ref="M21:M25" si="5">(E21-L21)/L21</f>
        <v>0.1847026138232126</v>
      </c>
    </row>
    <row r="22" spans="1:13">
      <c r="A22" s="8" t="s">
        <v>15</v>
      </c>
      <c r="B22" s="13">
        <v>-3.2793548387096774</v>
      </c>
      <c r="C22" s="14">
        <v>-0.33572580645161293</v>
      </c>
      <c r="D22" s="9">
        <f t="shared" si="3"/>
        <v>-0.89762443438914019</v>
      </c>
      <c r="E22" s="14">
        <v>-11.542016129032259</v>
      </c>
      <c r="H22" s="8" t="s">
        <v>15</v>
      </c>
      <c r="I22" s="13">
        <v>-5.2025000000000006</v>
      </c>
      <c r="J22" s="13">
        <v>-10.758548387096774</v>
      </c>
      <c r="K22" s="21">
        <f t="shared" si="4"/>
        <v>1.0679574026135075</v>
      </c>
      <c r="L22" s="12">
        <v>-4.4356451612903234</v>
      </c>
      <c r="M22" s="21">
        <f t="shared" si="5"/>
        <v>1.6021053779862549</v>
      </c>
    </row>
    <row r="23" spans="1:13">
      <c r="A23" s="8" t="s">
        <v>17</v>
      </c>
      <c r="B23" s="12">
        <v>-13.373548387096774</v>
      </c>
      <c r="C23" s="12">
        <v>-17.080403225806453</v>
      </c>
      <c r="D23" s="3">
        <f t="shared" si="3"/>
        <v>0.27717810796468728</v>
      </c>
      <c r="E23" s="14">
        <v>-2.8654838709677422</v>
      </c>
      <c r="H23" s="8" t="s">
        <v>16</v>
      </c>
      <c r="I23" s="12">
        <v>-8.4722580645161294</v>
      </c>
      <c r="J23" s="12">
        <v>-11.341209677419354</v>
      </c>
      <c r="K23" s="3">
        <f t="shared" si="4"/>
        <v>0.33862892171794068</v>
      </c>
      <c r="L23" s="14">
        <v>-1.2160190615835778</v>
      </c>
      <c r="M23" s="21">
        <f t="shared" si="5"/>
        <v>1.3564465077020469</v>
      </c>
    </row>
    <row r="24" spans="1:13">
      <c r="A24" t="s">
        <v>18</v>
      </c>
      <c r="B24" s="12">
        <v>-10.535564516129032</v>
      </c>
      <c r="C24" s="12">
        <v>-6.1822580645161302</v>
      </c>
      <c r="D24" s="3">
        <f t="shared" si="3"/>
        <v>-0.41320106245359406</v>
      </c>
      <c r="E24" s="12">
        <v>-9.1050806451612907</v>
      </c>
      <c r="H24" s="8" t="s">
        <v>18</v>
      </c>
      <c r="I24" s="13">
        <v>-3.4917081515959496</v>
      </c>
      <c r="J24" s="13">
        <v>-8.3778225806451605</v>
      </c>
      <c r="K24" s="21">
        <f t="shared" si="4"/>
        <v>1.3993478884585251</v>
      </c>
      <c r="L24" s="12">
        <v>-4.9807258064516136</v>
      </c>
      <c r="M24" s="3">
        <f t="shared" si="5"/>
        <v>0.82806301711436003</v>
      </c>
    </row>
    <row r="25" spans="1:13">
      <c r="A25" s="6" t="s">
        <v>19</v>
      </c>
      <c r="B25" s="15">
        <v>-5.5595161290322581</v>
      </c>
      <c r="C25" s="15">
        <v>-5.0729032258064519</v>
      </c>
      <c r="D25" s="5">
        <f t="shared" si="3"/>
        <v>-8.7527923641532918E-2</v>
      </c>
      <c r="E25" s="19">
        <v>-2.3319354838709674</v>
      </c>
      <c r="H25" s="4" t="s">
        <v>19</v>
      </c>
      <c r="I25" s="15">
        <v>-4.8805645161290325</v>
      </c>
      <c r="J25" s="15">
        <v>-4.4805645161290331</v>
      </c>
      <c r="K25" s="5">
        <f t="shared" si="4"/>
        <v>-8.195773228242359E-2</v>
      </c>
      <c r="L25" s="15">
        <v>-3.8224999999999998</v>
      </c>
      <c r="M25" s="7">
        <f t="shared" si="5"/>
        <v>-0.38994493554716353</v>
      </c>
    </row>
    <row r="26" spans="1:13">
      <c r="A26" t="s">
        <v>20</v>
      </c>
      <c r="B26" s="12">
        <v>-7.9848252688172039</v>
      </c>
      <c r="C26" s="12">
        <v>-7.8957526881720446</v>
      </c>
      <c r="D26" s="3">
        <f>AVERAGE(D20:D25)</f>
        <v>-9.3737064950445273E-2</v>
      </c>
      <c r="E26" s="12">
        <v>-6.9567607526881714</v>
      </c>
      <c r="H26" t="s">
        <v>20</v>
      </c>
      <c r="I26" s="12">
        <v>-6.6063734016100781</v>
      </c>
      <c r="J26" s="12">
        <v>-8.9278091397849462</v>
      </c>
      <c r="K26" s="3">
        <f>AVERAGE(K20:K25)</f>
        <v>0.50819978816665135</v>
      </c>
      <c r="L26" s="12">
        <v>-5.3033015640273709</v>
      </c>
      <c r="M26" s="3">
        <f>AVERAGE(M20:M25)</f>
        <v>0.55166707298823769</v>
      </c>
    </row>
    <row r="27" spans="1:13">
      <c r="A27" s="4" t="s">
        <v>21</v>
      </c>
      <c r="B27" s="15">
        <v>3.5020764353133425</v>
      </c>
      <c r="C27" s="15">
        <v>5.1948844821121174</v>
      </c>
      <c r="D27" s="5">
        <f>_xlfn.STDEV.S(D20:D25)</f>
        <v>0.49273488106752084</v>
      </c>
      <c r="E27" s="15">
        <v>3.3213471283372957</v>
      </c>
      <c r="H27" s="4" t="s">
        <v>21</v>
      </c>
      <c r="I27" s="15">
        <v>2.3609536341091784</v>
      </c>
      <c r="J27" s="15">
        <v>2.7529179433108633</v>
      </c>
      <c r="K27" s="5">
        <f>_xlfn.STDEV.S(K20:K25)</f>
        <v>0.68065656189981705</v>
      </c>
      <c r="L27" s="15">
        <v>2.8144734810804599</v>
      </c>
      <c r="M27" s="5">
        <f>_xlfn.STDEV.S(M20:M25)</f>
        <v>0.83978230954581445</v>
      </c>
    </row>
    <row r="28" spans="1:13">
      <c r="C28" s="17" t="s">
        <v>24</v>
      </c>
      <c r="D28" s="18">
        <f>_xlfn.T.TEST(B20:B25,C20:C25,2,1)</f>
        <v>0.94686062555329453</v>
      </c>
      <c r="J28" s="17" t="s">
        <v>24</v>
      </c>
      <c r="K28" s="18">
        <f>_xlfn.T.TEST(I20:I25,J20:J25,2,1)</f>
        <v>0.19449112181607781</v>
      </c>
      <c r="L28" s="17" t="s">
        <v>24</v>
      </c>
      <c r="M28" s="18">
        <f>_xlfn.T.TEST(E20:E25,L20:L25,2,1)</f>
        <v>0.31405043919255604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Original</vt:lpstr>
      <vt:lpstr>Auswertung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aniela 1</dc:creator>
  <cp:lastModifiedBy>aniela 1</cp:lastModifiedBy>
  <dcterms:created xsi:type="dcterms:W3CDTF">2014-07-15T14:05:12Z</dcterms:created>
  <dcterms:modified xsi:type="dcterms:W3CDTF">2014-08-09T08:48:41Z</dcterms:modified>
</cp:coreProperties>
</file>